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ulokset" sheetId="1" r:id="rId4"/>
  </sheets>
  <definedNames/>
  <calcPr/>
</workbook>
</file>

<file path=xl/sharedStrings.xml><?xml version="1.0" encoding="utf-8"?>
<sst xmlns="http://schemas.openxmlformats.org/spreadsheetml/2006/main" count="116" uniqueCount="27">
  <si>
    <t>100 EURON KOROTUS OPINTORAHAAN</t>
  </si>
  <si>
    <t>PERUSTUTKINTOON JOHTAVA KOULUTUS MAKSUTONTA KAIKILLE</t>
  </si>
  <si>
    <t>PERUSRAHOITUKSEN NOSTO</t>
  </si>
  <si>
    <t>YTHS RAHOITUKSEN EDISTÄMINEN EDUSKUNNASSA</t>
  </si>
  <si>
    <t>LUONTOKADON PYSÄYTTÄMINEN 2030 MENNESSÄ</t>
  </si>
  <si>
    <t>Puolueen linja</t>
  </si>
  <si>
    <t>Kyllä</t>
  </si>
  <si>
    <t>Ei</t>
  </si>
  <si>
    <t>Tyhjiä</t>
  </si>
  <si>
    <t>Puolueen linja*</t>
  </si>
  <si>
    <t>Nykyinen</t>
  </si>
  <si>
    <t>Puolue</t>
  </si>
  <si>
    <t>Vastaajia</t>
  </si>
  <si>
    <t>kpl</t>
  </si>
  <si>
    <t>%</t>
  </si>
  <si>
    <t>KD</t>
  </si>
  <si>
    <t>Ei vastausta</t>
  </si>
  <si>
    <t>Keskusta</t>
  </si>
  <si>
    <t>Kokoomus</t>
  </si>
  <si>
    <t>Liike Nyt</t>
  </si>
  <si>
    <t>PS</t>
  </si>
  <si>
    <t>RKP</t>
  </si>
  <si>
    <t>SDP</t>
  </si>
  <si>
    <t>Vasemmistoliitto</t>
  </si>
  <si>
    <t>Vihreät</t>
  </si>
  <si>
    <t>Yhteensä</t>
  </si>
  <si>
    <t>*Puolueen vastaus oli kyllä/ei, eli 'nykyinen' on myös ei.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</si>
</sst>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"/>
  </numFmts>
  <fonts count="5">
    <font>
      <sz val="10.0"/>
      <color rgb="FF000000"/>
      <name val="Arial"/>
      <scheme val="minor"/>
    </font>
    <font>
      <color theme="1"/>
      <name val="Arial"/>
      <scheme val="minor"/>
    </font>
    <font>
      <b/>
      <color theme="1"/>
      <name val="Arial"/>
    </font>
    <font/>
    <font>
      <b/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</fills>
  <borders count="8">
    <border/>
    <border>
      <left style="thin">
        <color rgb="FF000000"/>
      </left>
    </border>
    <border>
      <right style="thin">
        <color rgb="FF000000"/>
      </righ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shrinkToFit="0" vertical="bottom" wrapText="1"/>
    </xf>
    <xf borderId="1" fillId="0" fontId="2" numFmtId="0" xfId="0" applyAlignment="1" applyBorder="1" applyFont="1">
      <alignment readingOrder="0" shrinkToFit="0" vertical="bottom" wrapText="1"/>
    </xf>
    <xf borderId="2" fillId="0" fontId="3" numFmtId="0" xfId="0" applyBorder="1" applyFont="1"/>
    <xf borderId="1" fillId="0" fontId="2" numFmtId="0" xfId="0" applyAlignment="1" applyBorder="1" applyFont="1">
      <alignment shrinkToFit="0" vertical="bottom" wrapText="1"/>
    </xf>
    <xf borderId="1" fillId="0" fontId="3" numFmtId="0" xfId="0" applyBorder="1" applyFont="1"/>
    <xf borderId="3" fillId="3" fontId="1" numFmtId="0" xfId="0" applyBorder="1" applyFill="1" applyFont="1"/>
    <xf borderId="3" fillId="3" fontId="2" numFmtId="0" xfId="0" applyAlignment="1" applyBorder="1" applyFont="1">
      <alignment readingOrder="0" shrinkToFit="0" vertical="bottom" wrapText="1"/>
    </xf>
    <xf borderId="1" fillId="3" fontId="2" numFmtId="0" xfId="0" applyAlignment="1" applyBorder="1" applyFont="1">
      <alignment readingOrder="0" shrinkToFit="0" vertical="bottom" wrapText="1"/>
    </xf>
    <xf borderId="3" fillId="3" fontId="2" numFmtId="0" xfId="0" applyAlignment="1" applyBorder="1" applyFont="1">
      <alignment shrinkToFit="0" vertical="bottom" wrapText="1"/>
    </xf>
    <xf borderId="4" fillId="0" fontId="3" numFmtId="0" xfId="0" applyBorder="1" applyFont="1"/>
    <xf borderId="0" fillId="3" fontId="2" numFmtId="0" xfId="0" applyAlignment="1" applyFont="1">
      <alignment readingOrder="0" shrinkToFit="0" vertical="bottom" wrapText="1"/>
    </xf>
    <xf borderId="3" fillId="0" fontId="3" numFmtId="0" xfId="0" applyBorder="1" applyFont="1"/>
    <xf borderId="0" fillId="3" fontId="2" numFmtId="0" xfId="0" applyAlignment="1" applyFont="1">
      <alignment shrinkToFit="0" vertical="bottom" wrapText="1"/>
    </xf>
    <xf borderId="3" fillId="0" fontId="4" numFmtId="0" xfId="0" applyAlignment="1" applyBorder="1" applyFont="1">
      <alignment readingOrder="0"/>
    </xf>
    <xf borderId="5" fillId="0" fontId="3" numFmtId="0" xfId="0" applyBorder="1" applyFont="1"/>
    <xf borderId="3" fillId="0" fontId="1" numFmtId="0" xfId="0" applyAlignment="1" applyBorder="1" applyFont="1">
      <alignment readingOrder="0"/>
    </xf>
    <xf borderId="4" fillId="0" fontId="1" numFmtId="0" xfId="0" applyAlignment="1" applyBorder="1" applyFont="1">
      <alignment readingOrder="0"/>
    </xf>
    <xf borderId="3" fillId="0" fontId="1" numFmtId="164" xfId="0" applyAlignment="1" applyBorder="1" applyFont="1" applyNumberFormat="1">
      <alignment readingOrder="0"/>
    </xf>
    <xf borderId="6" fillId="0" fontId="1" numFmtId="0" xfId="0" applyAlignment="1" applyBorder="1" applyFont="1">
      <alignment readingOrder="0"/>
    </xf>
    <xf borderId="3" fillId="0" fontId="1" numFmtId="2" xfId="0" applyAlignment="1" applyBorder="1" applyFont="1" applyNumberFormat="1">
      <alignment readingOrder="0"/>
    </xf>
    <xf borderId="4" fillId="0" fontId="1" numFmtId="2" xfId="0" applyAlignment="1" applyBorder="1" applyFont="1" applyNumberFormat="1">
      <alignment readingOrder="0"/>
    </xf>
    <xf borderId="0" fillId="0" fontId="1" numFmtId="0" xfId="0" applyAlignment="1" applyFont="1">
      <alignment readingOrder="0"/>
    </xf>
    <xf borderId="0" fillId="0" fontId="1" numFmtId="1" xfId="0" applyAlignment="1" applyFont="1" applyNumberFormat="1">
      <alignment readingOrder="0"/>
    </xf>
    <xf borderId="1" fillId="0" fontId="1" numFmtId="2" xfId="0" applyAlignment="1" applyBorder="1" applyFont="1" applyNumberFormat="1">
      <alignment readingOrder="0"/>
    </xf>
    <xf borderId="0" fillId="0" fontId="1" numFmtId="164" xfId="0" applyAlignment="1" applyFont="1" applyNumberFormat="1">
      <alignment readingOrder="0"/>
    </xf>
    <xf borderId="0" fillId="0" fontId="1" numFmtId="164" xfId="0" applyFont="1" applyNumberFormat="1"/>
    <xf borderId="0" fillId="0" fontId="1" numFmtId="1" xfId="0" applyFont="1" applyNumberFormat="1"/>
    <xf borderId="2" fillId="0" fontId="1" numFmtId="164" xfId="0" applyBorder="1" applyFont="1" applyNumberFormat="1"/>
    <xf borderId="0" fillId="0" fontId="1" numFmtId="2" xfId="0" applyAlignment="1" applyFont="1" applyNumberFormat="1">
      <alignment readingOrder="0"/>
    </xf>
    <xf borderId="0" fillId="0" fontId="1" numFmtId="2" xfId="0" applyFont="1" applyNumberFormat="1"/>
    <xf borderId="2" fillId="0" fontId="1" numFmtId="2" xfId="0" applyBorder="1" applyFont="1" applyNumberFormat="1"/>
    <xf borderId="3" fillId="0" fontId="1" numFmtId="1" xfId="0" applyAlignment="1" applyBorder="1" applyFont="1" applyNumberFormat="1">
      <alignment readingOrder="0"/>
    </xf>
    <xf borderId="5" fillId="0" fontId="1" numFmtId="2" xfId="0" applyAlignment="1" applyBorder="1" applyFont="1" applyNumberFormat="1">
      <alignment readingOrder="0"/>
    </xf>
    <xf borderId="3" fillId="0" fontId="1" numFmtId="1" xfId="0" applyBorder="1" applyFont="1" applyNumberFormat="1"/>
    <xf borderId="5" fillId="0" fontId="1" numFmtId="0" xfId="0" applyBorder="1" applyFont="1"/>
    <xf borderId="6" fillId="0" fontId="1" numFmtId="164" xfId="0" applyBorder="1" applyFont="1" applyNumberFormat="1"/>
    <xf borderId="6" fillId="0" fontId="1" numFmtId="1" xfId="0" applyBorder="1" applyFont="1" applyNumberFormat="1"/>
    <xf borderId="6" fillId="0" fontId="1" numFmtId="164" xfId="0" applyAlignment="1" applyBorder="1" applyFont="1" applyNumberFormat="1">
      <alignment readingOrder="0"/>
    </xf>
    <xf borderId="3" fillId="0" fontId="1" numFmtId="0" xfId="0" applyBorder="1" applyFont="1"/>
    <xf borderId="6" fillId="0" fontId="1" numFmtId="2" xfId="0" applyBorder="1" applyFont="1" applyNumberFormat="1"/>
    <xf borderId="7" fillId="0" fontId="1" numFmtId="2" xfId="0" applyBorder="1" applyFont="1" applyNumberFormat="1"/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2.63" defaultRowHeight="15.75"/>
  <cols>
    <col customWidth="1" min="2" max="2" width="8.75"/>
    <col customWidth="1" min="3" max="3" width="8.5"/>
    <col customWidth="1" min="4" max="4" width="6.0"/>
    <col customWidth="1" min="5" max="5" width="5.13"/>
    <col customWidth="1" min="6" max="6" width="3.75"/>
    <col customWidth="1" min="7" max="8" width="4.63"/>
    <col customWidth="1" min="9" max="9" width="7.0"/>
    <col customWidth="1" min="10" max="10" width="8.88"/>
    <col customWidth="1" min="11" max="11" width="4.25"/>
    <col customWidth="1" min="12" max="12" width="5.38"/>
    <col customWidth="1" min="13" max="13" width="4.5"/>
    <col customWidth="1" min="14" max="14" width="5.75"/>
    <col customWidth="1" min="15" max="15" width="3.75"/>
    <col customWidth="1" min="16" max="16" width="6.63"/>
    <col customWidth="1" min="17" max="17" width="4.63"/>
    <col customWidth="1" min="18" max="18" width="6.63"/>
    <col customWidth="1" min="19" max="19" width="8.63"/>
    <col customWidth="1" min="20" max="20" width="3.75"/>
    <col customWidth="1" min="21" max="21" width="4.63"/>
    <col customWidth="1" min="22" max="22" width="3.38"/>
    <col customWidth="1" min="23" max="25" width="3.63"/>
    <col customWidth="1" min="26" max="26" width="8.63"/>
    <col customWidth="1" min="27" max="27" width="3.75"/>
    <col customWidth="1" min="28" max="28" width="4.63"/>
    <col customWidth="1" min="29" max="29" width="3.63"/>
    <col customWidth="1" min="30" max="32" width="4.5"/>
    <col customWidth="1" min="33" max="33" width="8.75"/>
    <col customWidth="1" min="34" max="34" width="5.75"/>
    <col customWidth="1" min="35" max="35" width="4.5"/>
    <col customWidth="1" min="36" max="36" width="3.88"/>
    <col customWidth="1" min="37" max="39" width="4.63"/>
  </cols>
  <sheetData>
    <row r="1" ht="26.25" customHeight="1">
      <c r="A1" s="1"/>
      <c r="B1" s="2"/>
      <c r="C1" s="3" t="s">
        <v>0</v>
      </c>
      <c r="I1" s="4"/>
      <c r="J1" s="2" t="s">
        <v>1</v>
      </c>
      <c r="S1" s="5" t="s">
        <v>2</v>
      </c>
      <c r="Y1" s="4"/>
      <c r="Z1" s="2" t="s">
        <v>3</v>
      </c>
      <c r="AG1" s="5" t="s">
        <v>4</v>
      </c>
      <c r="AM1" s="4"/>
    </row>
    <row r="2">
      <c r="A2" s="1"/>
      <c r="B2" s="2"/>
      <c r="C2" s="6"/>
      <c r="I2" s="4"/>
      <c r="S2" s="6"/>
      <c r="Y2" s="4"/>
      <c r="AG2" s="6"/>
      <c r="AM2" s="4"/>
    </row>
    <row r="3">
      <c r="A3" s="7"/>
      <c r="B3" s="8"/>
      <c r="C3" s="9" t="s">
        <v>5</v>
      </c>
      <c r="D3" s="10" t="s">
        <v>6</v>
      </c>
      <c r="E3" s="10"/>
      <c r="F3" s="10" t="s">
        <v>7</v>
      </c>
      <c r="G3" s="10"/>
      <c r="H3" s="8" t="s">
        <v>8</v>
      </c>
      <c r="I3" s="11"/>
      <c r="J3" s="12" t="s">
        <v>9</v>
      </c>
      <c r="K3" s="10" t="s">
        <v>6</v>
      </c>
      <c r="L3" s="13"/>
      <c r="M3" s="8" t="s">
        <v>10</v>
      </c>
      <c r="N3" s="13"/>
      <c r="O3" s="10" t="s">
        <v>7</v>
      </c>
      <c r="P3" s="13"/>
      <c r="Q3" s="8" t="s">
        <v>8</v>
      </c>
      <c r="R3" s="13"/>
      <c r="S3" s="9" t="s">
        <v>5</v>
      </c>
      <c r="T3" s="10" t="s">
        <v>6</v>
      </c>
      <c r="U3" s="13"/>
      <c r="V3" s="14" t="s">
        <v>7</v>
      </c>
      <c r="X3" s="8" t="s">
        <v>8</v>
      </c>
      <c r="Y3" s="13"/>
      <c r="Z3" s="9" t="s">
        <v>5</v>
      </c>
      <c r="AA3" s="10" t="s">
        <v>6</v>
      </c>
      <c r="AB3" s="13"/>
      <c r="AC3" s="10" t="s">
        <v>7</v>
      </c>
      <c r="AD3" s="13"/>
      <c r="AE3" s="8" t="s">
        <v>8</v>
      </c>
      <c r="AF3" s="13"/>
      <c r="AG3" s="9" t="s">
        <v>5</v>
      </c>
      <c r="AH3" s="10" t="s">
        <v>6</v>
      </c>
      <c r="AI3" s="13"/>
      <c r="AJ3" s="10" t="s">
        <v>7</v>
      </c>
      <c r="AK3" s="13"/>
      <c r="AL3" s="8" t="s">
        <v>8</v>
      </c>
      <c r="AM3" s="11"/>
    </row>
    <row r="4">
      <c r="A4" s="15" t="s">
        <v>11</v>
      </c>
      <c r="B4" s="8" t="s">
        <v>12</v>
      </c>
      <c r="C4" s="16"/>
      <c r="D4" s="17" t="s">
        <v>13</v>
      </c>
      <c r="E4" s="17" t="s">
        <v>14</v>
      </c>
      <c r="F4" s="17" t="s">
        <v>13</v>
      </c>
      <c r="G4" s="17" t="s">
        <v>14</v>
      </c>
      <c r="H4" s="17" t="s">
        <v>13</v>
      </c>
      <c r="I4" s="18" t="s">
        <v>14</v>
      </c>
      <c r="J4" s="13"/>
      <c r="K4" s="17" t="s">
        <v>13</v>
      </c>
      <c r="L4" s="19" t="s">
        <v>14</v>
      </c>
      <c r="M4" s="17" t="s">
        <v>13</v>
      </c>
      <c r="N4" s="19" t="s">
        <v>14</v>
      </c>
      <c r="O4" s="17" t="s">
        <v>13</v>
      </c>
      <c r="P4" s="19" t="s">
        <v>14</v>
      </c>
      <c r="Q4" s="19" t="s">
        <v>13</v>
      </c>
      <c r="R4" s="19" t="s">
        <v>14</v>
      </c>
      <c r="S4" s="16"/>
      <c r="T4" s="17" t="s">
        <v>13</v>
      </c>
      <c r="U4" s="17" t="s">
        <v>14</v>
      </c>
      <c r="V4" s="20" t="s">
        <v>13</v>
      </c>
      <c r="W4" s="20" t="s">
        <v>14</v>
      </c>
      <c r="X4" s="17" t="s">
        <v>13</v>
      </c>
      <c r="Y4" s="18" t="s">
        <v>14</v>
      </c>
      <c r="Z4" s="16"/>
      <c r="AA4" s="17" t="s">
        <v>13</v>
      </c>
      <c r="AB4" s="17" t="s">
        <v>14</v>
      </c>
      <c r="AC4" s="17" t="s">
        <v>13</v>
      </c>
      <c r="AD4" s="18" t="s">
        <v>14</v>
      </c>
      <c r="AE4" s="17" t="s">
        <v>13</v>
      </c>
      <c r="AF4" s="18" t="s">
        <v>14</v>
      </c>
      <c r="AG4" s="16"/>
      <c r="AH4" s="17" t="s">
        <v>13</v>
      </c>
      <c r="AI4" s="19" t="s">
        <v>14</v>
      </c>
      <c r="AJ4" s="17" t="s">
        <v>13</v>
      </c>
      <c r="AK4" s="21" t="s">
        <v>14</v>
      </c>
      <c r="AL4" s="17" t="s">
        <v>13</v>
      </c>
      <c r="AM4" s="22" t="s">
        <v>14</v>
      </c>
    </row>
    <row r="5">
      <c r="A5" s="23" t="s">
        <v>15</v>
      </c>
      <c r="B5" s="24">
        <v>56.0</v>
      </c>
      <c r="C5" s="25" t="s">
        <v>6</v>
      </c>
      <c r="D5" s="24">
        <v>42.0</v>
      </c>
      <c r="E5" s="26">
        <f t="shared" ref="E5:E14" si="1">D5/B5</f>
        <v>0.75</v>
      </c>
      <c r="F5" s="24">
        <v>7.0</v>
      </c>
      <c r="G5" s="27">
        <f t="shared" ref="G5:G14" si="2">F5/B5</f>
        <v>0.125</v>
      </c>
      <c r="H5" s="28">
        <f t="shared" ref="H5:H13" si="3">B5-D5-F5</f>
        <v>7</v>
      </c>
      <c r="I5" s="29">
        <f t="shared" ref="I5:I14" si="4">H5/B5</f>
        <v>0.125</v>
      </c>
      <c r="J5" s="30" t="s">
        <v>7</v>
      </c>
      <c r="K5" s="24">
        <v>12.0</v>
      </c>
      <c r="L5" s="27">
        <f t="shared" ref="L5:L14" si="5">K5/B5</f>
        <v>0.2142857143</v>
      </c>
      <c r="M5" s="24">
        <v>34.0</v>
      </c>
      <c r="N5" s="26">
        <f t="shared" ref="N5:N14" si="6">M5/B5</f>
        <v>0.6071428571</v>
      </c>
      <c r="O5" s="24">
        <v>4.0</v>
      </c>
      <c r="P5" s="27">
        <f t="shared" ref="P5:P14" si="7">O5/B5</f>
        <v>0.07142857143</v>
      </c>
      <c r="Q5" s="28">
        <f t="shared" ref="Q5:Q14" si="8">B5-K5-M5-O5</f>
        <v>6</v>
      </c>
      <c r="R5" s="27">
        <f t="shared" ref="R5:R14" si="9">Q5/B5</f>
        <v>0.1071428571</v>
      </c>
      <c r="S5" s="25" t="s">
        <v>6</v>
      </c>
      <c r="T5" s="24">
        <v>42.0</v>
      </c>
      <c r="U5" s="31">
        <f t="shared" ref="U5:U14" si="10">T5/B5</f>
        <v>0.75</v>
      </c>
      <c r="V5" s="24">
        <v>8.0</v>
      </c>
      <c r="W5" s="31">
        <f t="shared" ref="W5:W14" si="11">V5/B5</f>
        <v>0.1428571429</v>
      </c>
      <c r="X5" s="28">
        <f t="shared" ref="X5:X14" si="12">B5-V5-T5</f>
        <v>6</v>
      </c>
      <c r="Y5" s="32">
        <f t="shared" ref="Y5:Y14" si="13">X5/B5</f>
        <v>0.1071428571</v>
      </c>
      <c r="Z5" s="30" t="s">
        <v>6</v>
      </c>
      <c r="AA5" s="24">
        <v>46.0</v>
      </c>
      <c r="AB5" s="31">
        <f t="shared" ref="AB5:AB14" si="14">AA5/B5</f>
        <v>0.8214285714</v>
      </c>
      <c r="AC5" s="24">
        <v>4.0</v>
      </c>
      <c r="AD5" s="31">
        <f t="shared" ref="AD5:AD14" si="15">AC5/B5</f>
        <v>0.07142857143</v>
      </c>
      <c r="AE5" s="28">
        <f t="shared" ref="AE5:AE14" si="16">B5-AC5-AA5</f>
        <v>6</v>
      </c>
      <c r="AF5" s="31">
        <f t="shared" ref="AF5:AF14" si="17">AE5/B5</f>
        <v>0.1071428571</v>
      </c>
      <c r="AG5" s="25" t="s">
        <v>16</v>
      </c>
      <c r="AH5" s="24">
        <v>33.0</v>
      </c>
      <c r="AI5" s="31">
        <f t="shared" ref="AI5:AI14" si="18">AH5/B5</f>
        <v>0.5892857143</v>
      </c>
      <c r="AJ5" s="24">
        <v>15.0</v>
      </c>
      <c r="AK5" s="31">
        <f t="shared" ref="AK5:AK14" si="19">AJ5/B5</f>
        <v>0.2678571429</v>
      </c>
      <c r="AL5" s="31">
        <f t="shared" ref="AL5:AL14" si="20">B5-AJ5-AH5</f>
        <v>8</v>
      </c>
      <c r="AM5" s="32">
        <f t="shared" ref="AM5:AM14" si="21">AL5/B5</f>
        <v>0.1428571429</v>
      </c>
    </row>
    <row r="6">
      <c r="A6" s="23" t="s">
        <v>17</v>
      </c>
      <c r="B6" s="24">
        <v>84.0</v>
      </c>
      <c r="C6" s="25" t="s">
        <v>7</v>
      </c>
      <c r="D6" s="24">
        <v>61.0</v>
      </c>
      <c r="E6" s="26">
        <f t="shared" si="1"/>
        <v>0.7261904762</v>
      </c>
      <c r="F6" s="24">
        <v>20.0</v>
      </c>
      <c r="G6" s="27">
        <f t="shared" si="2"/>
        <v>0.2380952381</v>
      </c>
      <c r="H6" s="28">
        <f t="shared" si="3"/>
        <v>3</v>
      </c>
      <c r="I6" s="29">
        <f t="shared" si="4"/>
        <v>0.03571428571</v>
      </c>
      <c r="J6" s="30" t="s">
        <v>7</v>
      </c>
      <c r="K6" s="24">
        <v>28.0</v>
      </c>
      <c r="L6" s="27">
        <f t="shared" si="5"/>
        <v>0.3333333333</v>
      </c>
      <c r="M6" s="24">
        <v>54.0</v>
      </c>
      <c r="N6" s="26">
        <f t="shared" si="6"/>
        <v>0.6428571429</v>
      </c>
      <c r="O6" s="24">
        <v>1.0</v>
      </c>
      <c r="P6" s="27">
        <f t="shared" si="7"/>
        <v>0.0119047619</v>
      </c>
      <c r="Q6" s="28">
        <f t="shared" si="8"/>
        <v>1</v>
      </c>
      <c r="R6" s="27">
        <f t="shared" si="9"/>
        <v>0.0119047619</v>
      </c>
      <c r="S6" s="25" t="s">
        <v>6</v>
      </c>
      <c r="T6" s="24">
        <v>71.0</v>
      </c>
      <c r="U6" s="31">
        <f t="shared" si="10"/>
        <v>0.8452380952</v>
      </c>
      <c r="V6" s="24">
        <v>10.0</v>
      </c>
      <c r="W6" s="31">
        <f t="shared" si="11"/>
        <v>0.119047619</v>
      </c>
      <c r="X6" s="28">
        <f t="shared" si="12"/>
        <v>3</v>
      </c>
      <c r="Y6" s="32">
        <f t="shared" si="13"/>
        <v>0.03571428571</v>
      </c>
      <c r="Z6" s="30" t="s">
        <v>6</v>
      </c>
      <c r="AA6" s="24">
        <v>75.0</v>
      </c>
      <c r="AB6" s="31">
        <f t="shared" si="14"/>
        <v>0.8928571429</v>
      </c>
      <c r="AC6" s="24">
        <v>3.0</v>
      </c>
      <c r="AD6" s="31">
        <f t="shared" si="15"/>
        <v>0.03571428571</v>
      </c>
      <c r="AE6" s="28">
        <f t="shared" si="16"/>
        <v>6</v>
      </c>
      <c r="AF6" s="31">
        <f t="shared" si="17"/>
        <v>0.07142857143</v>
      </c>
      <c r="AG6" s="25" t="s">
        <v>6</v>
      </c>
      <c r="AH6" s="24">
        <v>68.0</v>
      </c>
      <c r="AI6" s="31">
        <f t="shared" si="18"/>
        <v>0.8095238095</v>
      </c>
      <c r="AJ6" s="24">
        <v>7.0</v>
      </c>
      <c r="AK6" s="31">
        <f t="shared" si="19"/>
        <v>0.08333333333</v>
      </c>
      <c r="AL6" s="31">
        <f t="shared" si="20"/>
        <v>9</v>
      </c>
      <c r="AM6" s="32">
        <f t="shared" si="21"/>
        <v>0.1071428571</v>
      </c>
    </row>
    <row r="7">
      <c r="A7" s="23" t="s">
        <v>18</v>
      </c>
      <c r="B7" s="24">
        <v>99.0</v>
      </c>
      <c r="C7" s="25" t="s">
        <v>6</v>
      </c>
      <c r="D7" s="24">
        <v>42.0</v>
      </c>
      <c r="E7" s="26">
        <f t="shared" si="1"/>
        <v>0.4242424242</v>
      </c>
      <c r="F7" s="24">
        <v>40.0</v>
      </c>
      <c r="G7" s="27">
        <f t="shared" si="2"/>
        <v>0.404040404</v>
      </c>
      <c r="H7" s="28">
        <f t="shared" si="3"/>
        <v>17</v>
      </c>
      <c r="I7" s="29">
        <f t="shared" si="4"/>
        <v>0.1717171717</v>
      </c>
      <c r="J7" s="30" t="s">
        <v>7</v>
      </c>
      <c r="K7" s="24">
        <v>14.0</v>
      </c>
      <c r="L7" s="27">
        <f t="shared" si="5"/>
        <v>0.1414141414</v>
      </c>
      <c r="M7" s="24">
        <v>75.0</v>
      </c>
      <c r="N7" s="26">
        <f t="shared" si="6"/>
        <v>0.7575757576</v>
      </c>
      <c r="O7" s="24">
        <v>10.0</v>
      </c>
      <c r="P7" s="27">
        <f t="shared" si="7"/>
        <v>0.101010101</v>
      </c>
      <c r="Q7" s="28">
        <f t="shared" si="8"/>
        <v>0</v>
      </c>
      <c r="R7" s="27">
        <f t="shared" si="9"/>
        <v>0</v>
      </c>
      <c r="S7" s="25" t="s">
        <v>6</v>
      </c>
      <c r="T7" s="24">
        <v>82.0</v>
      </c>
      <c r="U7" s="31">
        <f t="shared" si="10"/>
        <v>0.8282828283</v>
      </c>
      <c r="V7" s="24">
        <v>13.0</v>
      </c>
      <c r="W7" s="31">
        <f t="shared" si="11"/>
        <v>0.1313131313</v>
      </c>
      <c r="X7" s="28">
        <f t="shared" si="12"/>
        <v>4</v>
      </c>
      <c r="Y7" s="31">
        <f t="shared" si="13"/>
        <v>0.0404040404</v>
      </c>
      <c r="Z7" s="25" t="s">
        <v>6</v>
      </c>
      <c r="AA7" s="24">
        <v>85.0</v>
      </c>
      <c r="AB7" s="31">
        <f t="shared" si="14"/>
        <v>0.8585858586</v>
      </c>
      <c r="AC7" s="24">
        <v>11.0</v>
      </c>
      <c r="AD7" s="31">
        <f t="shared" si="15"/>
        <v>0.1111111111</v>
      </c>
      <c r="AE7" s="28">
        <f t="shared" si="16"/>
        <v>3</v>
      </c>
      <c r="AF7" s="31">
        <f t="shared" si="17"/>
        <v>0.0303030303</v>
      </c>
      <c r="AG7" s="25" t="s">
        <v>6</v>
      </c>
      <c r="AH7" s="24">
        <v>83.0</v>
      </c>
      <c r="AI7" s="31">
        <f t="shared" si="18"/>
        <v>0.8383838384</v>
      </c>
      <c r="AJ7" s="24">
        <v>14.0</v>
      </c>
      <c r="AK7" s="31">
        <f t="shared" si="19"/>
        <v>0.1414141414</v>
      </c>
      <c r="AL7" s="31">
        <f t="shared" si="20"/>
        <v>2</v>
      </c>
      <c r="AM7" s="32">
        <f t="shared" si="21"/>
        <v>0.0202020202</v>
      </c>
    </row>
    <row r="8">
      <c r="A8" s="23" t="s">
        <v>19</v>
      </c>
      <c r="B8" s="24">
        <v>38.0</v>
      </c>
      <c r="C8" s="25" t="s">
        <v>7</v>
      </c>
      <c r="D8" s="24">
        <v>29.0</v>
      </c>
      <c r="E8" s="26">
        <f t="shared" si="1"/>
        <v>0.7631578947</v>
      </c>
      <c r="F8" s="24">
        <v>8.0</v>
      </c>
      <c r="G8" s="27">
        <f t="shared" si="2"/>
        <v>0.2105263158</v>
      </c>
      <c r="H8" s="28">
        <f t="shared" si="3"/>
        <v>1</v>
      </c>
      <c r="I8" s="29">
        <f t="shared" si="4"/>
        <v>0.02631578947</v>
      </c>
      <c r="J8" s="30" t="s">
        <v>6</v>
      </c>
      <c r="K8" s="24">
        <v>6.0</v>
      </c>
      <c r="L8" s="27">
        <f t="shared" si="5"/>
        <v>0.1578947368</v>
      </c>
      <c r="M8" s="24">
        <v>23.0</v>
      </c>
      <c r="N8" s="26">
        <f t="shared" si="6"/>
        <v>0.6052631579</v>
      </c>
      <c r="O8" s="24">
        <v>9.0</v>
      </c>
      <c r="P8" s="27">
        <f t="shared" si="7"/>
        <v>0.2368421053</v>
      </c>
      <c r="Q8" s="28">
        <f t="shared" si="8"/>
        <v>0</v>
      </c>
      <c r="R8" s="27">
        <f t="shared" si="9"/>
        <v>0</v>
      </c>
      <c r="S8" s="25" t="s">
        <v>6</v>
      </c>
      <c r="T8" s="24">
        <v>35.0</v>
      </c>
      <c r="U8" s="31">
        <f t="shared" si="10"/>
        <v>0.9210526316</v>
      </c>
      <c r="V8" s="24">
        <v>3.0</v>
      </c>
      <c r="W8" s="31">
        <f t="shared" si="11"/>
        <v>0.07894736842</v>
      </c>
      <c r="X8" s="28">
        <f t="shared" si="12"/>
        <v>0</v>
      </c>
      <c r="Y8" s="31">
        <f t="shared" si="13"/>
        <v>0</v>
      </c>
      <c r="Z8" s="25" t="s">
        <v>6</v>
      </c>
      <c r="AA8" s="24">
        <v>35.0</v>
      </c>
      <c r="AB8" s="31">
        <f t="shared" si="14"/>
        <v>0.9210526316</v>
      </c>
      <c r="AC8" s="24">
        <v>3.0</v>
      </c>
      <c r="AD8" s="31">
        <f t="shared" si="15"/>
        <v>0.07894736842</v>
      </c>
      <c r="AE8" s="28">
        <f t="shared" si="16"/>
        <v>0</v>
      </c>
      <c r="AF8" s="31">
        <f t="shared" si="17"/>
        <v>0</v>
      </c>
      <c r="AG8" s="25" t="s">
        <v>6</v>
      </c>
      <c r="AH8" s="24">
        <v>27.0</v>
      </c>
      <c r="AI8" s="31">
        <f t="shared" si="18"/>
        <v>0.7105263158</v>
      </c>
      <c r="AJ8" s="24">
        <v>10.0</v>
      </c>
      <c r="AK8" s="31">
        <f t="shared" si="19"/>
        <v>0.2631578947</v>
      </c>
      <c r="AL8" s="31">
        <f t="shared" si="20"/>
        <v>1</v>
      </c>
      <c r="AM8" s="32">
        <f t="shared" si="21"/>
        <v>0.02631578947</v>
      </c>
    </row>
    <row r="9">
      <c r="A9" s="23" t="s">
        <v>20</v>
      </c>
      <c r="B9" s="24">
        <v>58.0</v>
      </c>
      <c r="C9" s="25" t="s">
        <v>7</v>
      </c>
      <c r="D9" s="24">
        <v>25.0</v>
      </c>
      <c r="E9" s="26">
        <f t="shared" si="1"/>
        <v>0.4310344828</v>
      </c>
      <c r="F9" s="24">
        <v>21.0</v>
      </c>
      <c r="G9" s="27">
        <f t="shared" si="2"/>
        <v>0.3620689655</v>
      </c>
      <c r="H9" s="28">
        <f t="shared" si="3"/>
        <v>12</v>
      </c>
      <c r="I9" s="29">
        <f t="shared" si="4"/>
        <v>0.2068965517</v>
      </c>
      <c r="J9" s="30" t="s">
        <v>7</v>
      </c>
      <c r="K9" s="24">
        <v>3.0</v>
      </c>
      <c r="L9" s="27">
        <f t="shared" si="5"/>
        <v>0.05172413793</v>
      </c>
      <c r="M9" s="24">
        <v>46.0</v>
      </c>
      <c r="N9" s="26">
        <f t="shared" si="6"/>
        <v>0.7931034483</v>
      </c>
      <c r="O9" s="24">
        <v>8.0</v>
      </c>
      <c r="P9" s="27">
        <f t="shared" si="7"/>
        <v>0.1379310345</v>
      </c>
      <c r="Q9" s="28">
        <f t="shared" si="8"/>
        <v>1</v>
      </c>
      <c r="R9" s="27">
        <f t="shared" si="9"/>
        <v>0.01724137931</v>
      </c>
      <c r="S9" s="25" t="s">
        <v>7</v>
      </c>
      <c r="T9" s="24">
        <v>44.0</v>
      </c>
      <c r="U9" s="31">
        <f t="shared" si="10"/>
        <v>0.7586206897</v>
      </c>
      <c r="V9" s="24">
        <v>10.0</v>
      </c>
      <c r="W9" s="31">
        <f t="shared" si="11"/>
        <v>0.1724137931</v>
      </c>
      <c r="X9" s="28">
        <f t="shared" si="12"/>
        <v>4</v>
      </c>
      <c r="Y9" s="31">
        <f t="shared" si="13"/>
        <v>0.06896551724</v>
      </c>
      <c r="Z9" s="25" t="s">
        <v>6</v>
      </c>
      <c r="AA9" s="24">
        <v>43.0</v>
      </c>
      <c r="AB9" s="31">
        <f t="shared" si="14"/>
        <v>0.7413793103</v>
      </c>
      <c r="AC9" s="24">
        <v>10.0</v>
      </c>
      <c r="AD9" s="31">
        <f t="shared" si="15"/>
        <v>0.1724137931</v>
      </c>
      <c r="AE9" s="28">
        <f t="shared" si="16"/>
        <v>5</v>
      </c>
      <c r="AF9" s="31">
        <f t="shared" si="17"/>
        <v>0.08620689655</v>
      </c>
      <c r="AG9" s="25" t="s">
        <v>7</v>
      </c>
      <c r="AH9" s="24">
        <v>17.0</v>
      </c>
      <c r="AI9" s="31">
        <f t="shared" si="18"/>
        <v>0.2931034483</v>
      </c>
      <c r="AJ9" s="24">
        <v>31.0</v>
      </c>
      <c r="AK9" s="31">
        <f t="shared" si="19"/>
        <v>0.5344827586</v>
      </c>
      <c r="AL9" s="31">
        <f t="shared" si="20"/>
        <v>10</v>
      </c>
      <c r="AM9" s="32">
        <f t="shared" si="21"/>
        <v>0.1724137931</v>
      </c>
    </row>
    <row r="10">
      <c r="A10" s="23" t="s">
        <v>21</v>
      </c>
      <c r="B10" s="24">
        <v>24.0</v>
      </c>
      <c r="C10" s="25" t="s">
        <v>6</v>
      </c>
      <c r="D10" s="24">
        <v>18.0</v>
      </c>
      <c r="E10" s="26">
        <f t="shared" si="1"/>
        <v>0.75</v>
      </c>
      <c r="F10" s="24">
        <v>2.0</v>
      </c>
      <c r="G10" s="27">
        <f t="shared" si="2"/>
        <v>0.08333333333</v>
      </c>
      <c r="H10" s="28">
        <f t="shared" si="3"/>
        <v>4</v>
      </c>
      <c r="I10" s="29">
        <f t="shared" si="4"/>
        <v>0.1666666667</v>
      </c>
      <c r="J10" s="30" t="s">
        <v>7</v>
      </c>
      <c r="K10" s="24">
        <v>16.0</v>
      </c>
      <c r="L10" s="27">
        <f t="shared" si="5"/>
        <v>0.6666666667</v>
      </c>
      <c r="M10" s="24">
        <v>2.0</v>
      </c>
      <c r="N10" s="26">
        <f t="shared" si="6"/>
        <v>0.08333333333</v>
      </c>
      <c r="O10" s="24">
        <v>3.0</v>
      </c>
      <c r="P10" s="27">
        <f t="shared" si="7"/>
        <v>0.125</v>
      </c>
      <c r="Q10" s="28">
        <f t="shared" si="8"/>
        <v>3</v>
      </c>
      <c r="R10" s="27">
        <f t="shared" si="9"/>
        <v>0.125</v>
      </c>
      <c r="S10" s="25" t="s">
        <v>6</v>
      </c>
      <c r="T10" s="24">
        <v>23.0</v>
      </c>
      <c r="U10" s="31">
        <f t="shared" si="10"/>
        <v>0.9583333333</v>
      </c>
      <c r="V10" s="24">
        <v>0.0</v>
      </c>
      <c r="W10" s="31">
        <f t="shared" si="11"/>
        <v>0</v>
      </c>
      <c r="X10" s="28">
        <f t="shared" si="12"/>
        <v>1</v>
      </c>
      <c r="Y10" s="31">
        <f t="shared" si="13"/>
        <v>0.04166666667</v>
      </c>
      <c r="Z10" s="25" t="s">
        <v>6</v>
      </c>
      <c r="AA10" s="24">
        <v>22.0</v>
      </c>
      <c r="AB10" s="31">
        <f t="shared" si="14"/>
        <v>0.9166666667</v>
      </c>
      <c r="AC10" s="24">
        <v>0.0</v>
      </c>
      <c r="AD10" s="31">
        <f t="shared" si="15"/>
        <v>0</v>
      </c>
      <c r="AE10" s="28">
        <f t="shared" si="16"/>
        <v>2</v>
      </c>
      <c r="AF10" s="31">
        <f t="shared" si="17"/>
        <v>0.08333333333</v>
      </c>
      <c r="AG10" s="25" t="s">
        <v>6</v>
      </c>
      <c r="AH10" s="24">
        <v>16.0</v>
      </c>
      <c r="AI10" s="31">
        <f t="shared" si="18"/>
        <v>0.6666666667</v>
      </c>
      <c r="AJ10" s="24">
        <v>1.0</v>
      </c>
      <c r="AK10" s="31">
        <f t="shared" si="19"/>
        <v>0.04166666667</v>
      </c>
      <c r="AL10" s="31">
        <f t="shared" si="20"/>
        <v>7</v>
      </c>
      <c r="AM10" s="32">
        <f t="shared" si="21"/>
        <v>0.2916666667</v>
      </c>
    </row>
    <row r="11">
      <c r="A11" s="23" t="s">
        <v>22</v>
      </c>
      <c r="B11" s="24">
        <v>82.0</v>
      </c>
      <c r="C11" s="25" t="s">
        <v>6</v>
      </c>
      <c r="D11" s="24">
        <v>73.0</v>
      </c>
      <c r="E11" s="26">
        <f t="shared" si="1"/>
        <v>0.8902439024</v>
      </c>
      <c r="F11" s="24">
        <v>5.0</v>
      </c>
      <c r="G11" s="27">
        <f t="shared" si="2"/>
        <v>0.06097560976</v>
      </c>
      <c r="H11" s="28">
        <f t="shared" si="3"/>
        <v>4</v>
      </c>
      <c r="I11" s="29">
        <f t="shared" si="4"/>
        <v>0.0487804878</v>
      </c>
      <c r="J11" s="30" t="s">
        <v>7</v>
      </c>
      <c r="K11" s="24">
        <v>36.0</v>
      </c>
      <c r="L11" s="27">
        <f t="shared" si="5"/>
        <v>0.4390243902</v>
      </c>
      <c r="M11" s="24">
        <v>41.0</v>
      </c>
      <c r="N11" s="26">
        <f t="shared" si="6"/>
        <v>0.5</v>
      </c>
      <c r="O11" s="24">
        <v>2.0</v>
      </c>
      <c r="P11" s="27">
        <f t="shared" si="7"/>
        <v>0.0243902439</v>
      </c>
      <c r="Q11" s="28">
        <f t="shared" si="8"/>
        <v>3</v>
      </c>
      <c r="R11" s="27">
        <f t="shared" si="9"/>
        <v>0.03658536585</v>
      </c>
      <c r="S11" s="25" t="s">
        <v>6</v>
      </c>
      <c r="T11" s="24">
        <v>77.0</v>
      </c>
      <c r="U11" s="31">
        <f t="shared" si="10"/>
        <v>0.9390243902</v>
      </c>
      <c r="V11" s="24">
        <v>2.0</v>
      </c>
      <c r="W11" s="31">
        <f t="shared" si="11"/>
        <v>0.0243902439</v>
      </c>
      <c r="X11" s="28">
        <f t="shared" si="12"/>
        <v>3</v>
      </c>
      <c r="Y11" s="31">
        <f t="shared" si="13"/>
        <v>0.03658536585</v>
      </c>
      <c r="Z11" s="25" t="s">
        <v>6</v>
      </c>
      <c r="AA11" s="24">
        <v>71.0</v>
      </c>
      <c r="AB11" s="31">
        <f t="shared" si="14"/>
        <v>0.8658536585</v>
      </c>
      <c r="AC11" s="24">
        <v>2.0</v>
      </c>
      <c r="AD11" s="31">
        <f t="shared" si="15"/>
        <v>0.0243902439</v>
      </c>
      <c r="AE11" s="28">
        <f t="shared" si="16"/>
        <v>9</v>
      </c>
      <c r="AF11" s="31">
        <f t="shared" si="17"/>
        <v>0.1097560976</v>
      </c>
      <c r="AG11" s="25" t="s">
        <v>6</v>
      </c>
      <c r="AH11" s="24">
        <v>75.0</v>
      </c>
      <c r="AI11" s="31">
        <f t="shared" si="18"/>
        <v>0.9146341463</v>
      </c>
      <c r="AJ11" s="24">
        <v>4.0</v>
      </c>
      <c r="AK11" s="31">
        <f t="shared" si="19"/>
        <v>0.0487804878</v>
      </c>
      <c r="AL11" s="31">
        <f t="shared" si="20"/>
        <v>3</v>
      </c>
      <c r="AM11" s="32">
        <f t="shared" si="21"/>
        <v>0.03658536585</v>
      </c>
    </row>
    <row r="12">
      <c r="A12" s="23" t="s">
        <v>23</v>
      </c>
      <c r="B12" s="24">
        <v>111.0</v>
      </c>
      <c r="C12" s="25" t="s">
        <v>6</v>
      </c>
      <c r="D12" s="24">
        <v>108.0</v>
      </c>
      <c r="E12" s="26">
        <f t="shared" si="1"/>
        <v>0.972972973</v>
      </c>
      <c r="F12" s="24">
        <v>0.0</v>
      </c>
      <c r="G12" s="27">
        <f t="shared" si="2"/>
        <v>0</v>
      </c>
      <c r="H12" s="28">
        <f t="shared" si="3"/>
        <v>3</v>
      </c>
      <c r="I12" s="29">
        <f t="shared" si="4"/>
        <v>0.02702702703</v>
      </c>
      <c r="J12" s="30" t="s">
        <v>6</v>
      </c>
      <c r="K12" s="24">
        <v>98.0</v>
      </c>
      <c r="L12" s="27">
        <f t="shared" si="5"/>
        <v>0.8828828829</v>
      </c>
      <c r="M12" s="24">
        <v>7.0</v>
      </c>
      <c r="N12" s="26">
        <f t="shared" si="6"/>
        <v>0.06306306306</v>
      </c>
      <c r="O12" s="24">
        <v>0.0</v>
      </c>
      <c r="P12" s="27">
        <f t="shared" si="7"/>
        <v>0</v>
      </c>
      <c r="Q12" s="28">
        <f t="shared" si="8"/>
        <v>6</v>
      </c>
      <c r="R12" s="27">
        <f t="shared" si="9"/>
        <v>0.05405405405</v>
      </c>
      <c r="S12" s="25" t="s">
        <v>6</v>
      </c>
      <c r="T12" s="24">
        <v>109.0</v>
      </c>
      <c r="U12" s="31">
        <f t="shared" si="10"/>
        <v>0.981981982</v>
      </c>
      <c r="V12" s="24">
        <v>0.0</v>
      </c>
      <c r="W12" s="31">
        <f t="shared" si="11"/>
        <v>0</v>
      </c>
      <c r="X12" s="28">
        <f t="shared" si="12"/>
        <v>2</v>
      </c>
      <c r="Y12" s="31">
        <f t="shared" si="13"/>
        <v>0.01801801802</v>
      </c>
      <c r="Z12" s="25" t="s">
        <v>6</v>
      </c>
      <c r="AA12" s="24">
        <v>108.0</v>
      </c>
      <c r="AB12" s="31">
        <f t="shared" si="14"/>
        <v>0.972972973</v>
      </c>
      <c r="AC12" s="24">
        <v>1.0</v>
      </c>
      <c r="AD12" s="31">
        <f t="shared" si="15"/>
        <v>0.009009009009</v>
      </c>
      <c r="AE12" s="28">
        <f t="shared" si="16"/>
        <v>2</v>
      </c>
      <c r="AF12" s="31">
        <f t="shared" si="17"/>
        <v>0.01801801802</v>
      </c>
      <c r="AG12" s="25" t="s">
        <v>6</v>
      </c>
      <c r="AH12" s="24">
        <v>108.0</v>
      </c>
      <c r="AI12" s="31">
        <f t="shared" si="18"/>
        <v>0.972972973</v>
      </c>
      <c r="AJ12" s="24">
        <v>0.0</v>
      </c>
      <c r="AK12" s="31">
        <f t="shared" si="19"/>
        <v>0</v>
      </c>
      <c r="AL12" s="31">
        <f t="shared" si="20"/>
        <v>3</v>
      </c>
      <c r="AM12" s="32">
        <f t="shared" si="21"/>
        <v>0.02702702703</v>
      </c>
    </row>
    <row r="13">
      <c r="A13" s="17" t="s">
        <v>24</v>
      </c>
      <c r="B13" s="33">
        <v>88.0</v>
      </c>
      <c r="C13" s="34" t="s">
        <v>6</v>
      </c>
      <c r="D13" s="33">
        <v>86.0</v>
      </c>
      <c r="E13" s="19">
        <f t="shared" si="1"/>
        <v>0.9772727273</v>
      </c>
      <c r="F13" s="33">
        <v>0.0</v>
      </c>
      <c r="G13" s="27">
        <f t="shared" si="2"/>
        <v>0</v>
      </c>
      <c r="H13" s="28">
        <f t="shared" si="3"/>
        <v>2</v>
      </c>
      <c r="I13" s="29">
        <f t="shared" si="4"/>
        <v>0.02272727273</v>
      </c>
      <c r="J13" s="21" t="s">
        <v>6</v>
      </c>
      <c r="K13" s="33">
        <v>72.0</v>
      </c>
      <c r="L13" s="27">
        <f t="shared" si="5"/>
        <v>0.8181818182</v>
      </c>
      <c r="M13" s="33">
        <v>15.0</v>
      </c>
      <c r="N13" s="26">
        <f t="shared" si="6"/>
        <v>0.1704545455</v>
      </c>
      <c r="O13" s="33">
        <v>0.0</v>
      </c>
      <c r="P13" s="27">
        <f t="shared" si="7"/>
        <v>0</v>
      </c>
      <c r="Q13" s="28">
        <f t="shared" si="8"/>
        <v>1</v>
      </c>
      <c r="R13" s="27">
        <f t="shared" si="9"/>
        <v>0.01136363636</v>
      </c>
      <c r="S13" s="34" t="s">
        <v>6</v>
      </c>
      <c r="T13" s="33">
        <v>87.0</v>
      </c>
      <c r="U13" s="31">
        <f t="shared" si="10"/>
        <v>0.9886363636</v>
      </c>
      <c r="V13" s="24">
        <v>0.0</v>
      </c>
      <c r="W13" s="31">
        <f t="shared" si="11"/>
        <v>0</v>
      </c>
      <c r="X13" s="28">
        <f t="shared" si="12"/>
        <v>1</v>
      </c>
      <c r="Y13" s="31">
        <f t="shared" si="13"/>
        <v>0.01136363636</v>
      </c>
      <c r="Z13" s="34" t="s">
        <v>6</v>
      </c>
      <c r="AA13" s="33">
        <v>84.0</v>
      </c>
      <c r="AB13" s="31">
        <f t="shared" si="14"/>
        <v>0.9545454545</v>
      </c>
      <c r="AC13" s="33">
        <v>1.0</v>
      </c>
      <c r="AD13" s="31">
        <f t="shared" si="15"/>
        <v>0.01136363636</v>
      </c>
      <c r="AE13" s="28">
        <f t="shared" si="16"/>
        <v>3</v>
      </c>
      <c r="AF13" s="31">
        <f t="shared" si="17"/>
        <v>0.03409090909</v>
      </c>
      <c r="AG13" s="34" t="s">
        <v>6</v>
      </c>
      <c r="AH13" s="33">
        <v>87.0</v>
      </c>
      <c r="AI13" s="31">
        <f t="shared" si="18"/>
        <v>0.9886363636</v>
      </c>
      <c r="AJ13" s="33">
        <v>0.0</v>
      </c>
      <c r="AK13" s="31">
        <f t="shared" si="19"/>
        <v>0</v>
      </c>
      <c r="AL13" s="31">
        <f t="shared" si="20"/>
        <v>1</v>
      </c>
      <c r="AM13" s="32">
        <f t="shared" si="21"/>
        <v>0.01136363636</v>
      </c>
    </row>
    <row r="14">
      <c r="A14" s="15" t="s">
        <v>25</v>
      </c>
      <c r="B14" s="35">
        <f>sum(B5:B13)</f>
        <v>640</v>
      </c>
      <c r="C14" s="36"/>
      <c r="D14" s="35">
        <f>SUM(D5:D13)</f>
        <v>484</v>
      </c>
      <c r="E14" s="19">
        <f t="shared" si="1"/>
        <v>0.75625</v>
      </c>
      <c r="F14" s="35">
        <f>SUM(F5:F13)</f>
        <v>103</v>
      </c>
      <c r="G14" s="37">
        <f t="shared" si="2"/>
        <v>0.1609375</v>
      </c>
      <c r="H14" s="38">
        <f>SUM(H3:H13)</f>
        <v>53</v>
      </c>
      <c r="I14" s="39">
        <f t="shared" si="4"/>
        <v>0.0828125</v>
      </c>
      <c r="J14" s="36"/>
      <c r="K14" s="40">
        <f>SUM(K3:K13)</f>
        <v>285</v>
      </c>
      <c r="L14" s="37">
        <f t="shared" si="5"/>
        <v>0.4453125</v>
      </c>
      <c r="M14" s="38">
        <f>SUM(M5:M13)</f>
        <v>297</v>
      </c>
      <c r="N14" s="39">
        <f t="shared" si="6"/>
        <v>0.4640625</v>
      </c>
      <c r="O14" s="38">
        <f>SUM(O5:O13)</f>
        <v>37</v>
      </c>
      <c r="P14" s="37">
        <f t="shared" si="7"/>
        <v>0.0578125</v>
      </c>
      <c r="Q14" s="38">
        <f t="shared" si="8"/>
        <v>21</v>
      </c>
      <c r="R14" s="37">
        <f t="shared" si="9"/>
        <v>0.0328125</v>
      </c>
      <c r="S14" s="36"/>
      <c r="T14" s="35">
        <f>sum(T5:T13)</f>
        <v>570</v>
      </c>
      <c r="U14" s="41">
        <f t="shared" si="10"/>
        <v>0.890625</v>
      </c>
      <c r="V14" s="38">
        <f>SUM(V5:V13)</f>
        <v>46</v>
      </c>
      <c r="W14" s="41">
        <f t="shared" si="11"/>
        <v>0.071875</v>
      </c>
      <c r="X14" s="38">
        <f t="shared" si="12"/>
        <v>24</v>
      </c>
      <c r="Y14" s="41">
        <f t="shared" si="13"/>
        <v>0.0375</v>
      </c>
      <c r="Z14" s="36"/>
      <c r="AA14" s="35">
        <f>SUM(AA5:AA13)</f>
        <v>569</v>
      </c>
      <c r="AB14" s="41">
        <f t="shared" si="14"/>
        <v>0.8890625</v>
      </c>
      <c r="AC14" s="40">
        <f>SUM(AC3:AC13)</f>
        <v>35</v>
      </c>
      <c r="AD14" s="41">
        <f t="shared" si="15"/>
        <v>0.0546875</v>
      </c>
      <c r="AE14" s="38">
        <f t="shared" si="16"/>
        <v>36</v>
      </c>
      <c r="AF14" s="41">
        <f t="shared" si="17"/>
        <v>0.05625</v>
      </c>
      <c r="AG14" s="36"/>
      <c r="AH14" s="40">
        <f>SUM(AH3:AH13)</f>
        <v>514</v>
      </c>
      <c r="AI14" s="41">
        <f t="shared" si="18"/>
        <v>0.803125</v>
      </c>
      <c r="AJ14" s="38">
        <f>SUM(AJ5:AJ13)</f>
        <v>82</v>
      </c>
      <c r="AK14" s="41">
        <f t="shared" si="19"/>
        <v>0.128125</v>
      </c>
      <c r="AL14" s="41">
        <f t="shared" si="20"/>
        <v>44</v>
      </c>
      <c r="AM14" s="42">
        <f t="shared" si="21"/>
        <v>0.06875</v>
      </c>
    </row>
    <row r="15">
      <c r="J15" s="23" t="s">
        <v>26</v>
      </c>
      <c r="L15" s="27"/>
      <c r="N15" s="27"/>
      <c r="P15" s="27"/>
      <c r="Q15" s="27"/>
      <c r="R15" s="27"/>
      <c r="AI15" s="27"/>
      <c r="AK15" s="31"/>
      <c r="AM15" s="31"/>
    </row>
    <row r="16">
      <c r="L16" s="27"/>
      <c r="N16" s="27"/>
      <c r="P16" s="27"/>
      <c r="Q16" s="27"/>
      <c r="R16" s="27"/>
      <c r="AI16" s="27"/>
      <c r="AK16" s="31"/>
      <c r="AM16" s="31"/>
    </row>
    <row r="17">
      <c r="A17" s="43"/>
      <c r="L17" s="27"/>
      <c r="N17" s="27"/>
      <c r="P17" s="27"/>
      <c r="Q17" s="27"/>
      <c r="R17" s="27"/>
      <c r="AI17" s="27"/>
      <c r="AK17" s="31"/>
      <c r="AM17" s="31"/>
    </row>
    <row r="18">
      <c r="L18" s="27"/>
      <c r="N18" s="27"/>
      <c r="P18" s="27"/>
      <c r="Q18" s="27"/>
      <c r="R18" s="27"/>
      <c r="AI18" s="27"/>
      <c r="AK18" s="31"/>
      <c r="AM18" s="31"/>
    </row>
    <row r="19">
      <c r="L19" s="27"/>
      <c r="N19" s="27"/>
      <c r="P19" s="27"/>
      <c r="Q19" s="27"/>
      <c r="R19" s="27"/>
      <c r="AI19" s="27"/>
      <c r="AK19" s="31"/>
      <c r="AM19" s="31"/>
    </row>
    <row r="20">
      <c r="B20" s="27"/>
      <c r="L20" s="27"/>
      <c r="N20" s="27"/>
      <c r="P20" s="27"/>
      <c r="Q20" s="27"/>
      <c r="R20" s="27"/>
      <c r="AI20" s="27"/>
      <c r="AK20" s="31"/>
      <c r="AM20" s="31"/>
    </row>
    <row r="21">
      <c r="B21" s="27"/>
      <c r="L21" s="27"/>
      <c r="N21" s="27"/>
      <c r="P21" s="27"/>
      <c r="Q21" s="27"/>
      <c r="R21" s="27"/>
      <c r="AI21" s="27"/>
      <c r="AK21" s="31"/>
      <c r="AM21" s="31"/>
    </row>
    <row r="22">
      <c r="B22" s="27"/>
      <c r="L22" s="27"/>
      <c r="N22" s="27"/>
      <c r="P22" s="27"/>
      <c r="Q22" s="27"/>
      <c r="R22" s="27"/>
      <c r="AI22" s="27"/>
      <c r="AK22" s="31"/>
      <c r="AM22" s="31"/>
    </row>
    <row r="23">
      <c r="B23" s="27"/>
      <c r="L23" s="27"/>
      <c r="N23" s="27"/>
      <c r="P23" s="27"/>
      <c r="Q23" s="27"/>
      <c r="R23" s="27"/>
      <c r="AI23" s="27"/>
      <c r="AK23" s="31"/>
      <c r="AM23" s="31"/>
    </row>
    <row r="24">
      <c r="B24" s="27"/>
      <c r="L24" s="27"/>
      <c r="N24" s="27"/>
      <c r="P24" s="27"/>
      <c r="Q24" s="27"/>
      <c r="R24" s="27"/>
      <c r="AI24" s="27"/>
      <c r="AK24" s="31"/>
      <c r="AM24" s="31"/>
    </row>
    <row r="25">
      <c r="B25" s="27"/>
      <c r="L25" s="27"/>
      <c r="N25" s="27"/>
      <c r="P25" s="27"/>
      <c r="Q25" s="27"/>
      <c r="R25" s="27"/>
      <c r="AI25" s="27"/>
      <c r="AK25" s="31"/>
      <c r="AM25" s="31"/>
    </row>
    <row r="26">
      <c r="B26" s="27"/>
      <c r="L26" s="27"/>
      <c r="N26" s="27"/>
      <c r="P26" s="27"/>
      <c r="Q26" s="27"/>
      <c r="R26" s="27"/>
      <c r="AI26" s="27"/>
      <c r="AK26" s="31"/>
      <c r="AM26" s="31"/>
    </row>
    <row r="27">
      <c r="B27" s="27"/>
      <c r="L27" s="27"/>
      <c r="N27" s="27"/>
      <c r="P27" s="27"/>
      <c r="Q27" s="27"/>
      <c r="R27" s="27"/>
      <c r="AI27" s="27"/>
      <c r="AK27" s="31"/>
      <c r="AM27" s="31"/>
    </row>
    <row r="28">
      <c r="A28" s="43"/>
      <c r="B28" s="27"/>
      <c r="L28" s="27"/>
      <c r="N28" s="27"/>
      <c r="P28" s="27"/>
      <c r="Q28" s="27"/>
      <c r="R28" s="27"/>
      <c r="AI28" s="27"/>
      <c r="AK28" s="31"/>
      <c r="AM28" s="31"/>
    </row>
    <row r="29">
      <c r="L29" s="27"/>
      <c r="N29" s="27"/>
      <c r="P29" s="27"/>
      <c r="Q29" s="27"/>
      <c r="R29" s="27"/>
      <c r="AI29" s="27"/>
      <c r="AK29" s="31"/>
      <c r="AM29" s="31"/>
    </row>
    <row r="30">
      <c r="L30" s="27"/>
      <c r="N30" s="27"/>
      <c r="P30" s="27"/>
      <c r="Q30" s="27"/>
      <c r="R30" s="27"/>
      <c r="AI30" s="27"/>
      <c r="AK30" s="31"/>
      <c r="AM30" s="31"/>
    </row>
    <row r="31">
      <c r="L31" s="27"/>
      <c r="N31" s="27"/>
      <c r="P31" s="27"/>
      <c r="Q31" s="27"/>
      <c r="R31" s="27"/>
      <c r="AI31" s="27"/>
      <c r="AK31" s="31"/>
      <c r="AM31" s="31"/>
    </row>
    <row r="32">
      <c r="L32" s="27"/>
      <c r="N32" s="27"/>
      <c r="P32" s="27"/>
      <c r="Q32" s="27"/>
      <c r="R32" s="27"/>
      <c r="AI32" s="27"/>
      <c r="AK32" s="31"/>
      <c r="AM32" s="31"/>
    </row>
    <row r="33">
      <c r="L33" s="27"/>
      <c r="N33" s="27"/>
      <c r="P33" s="27"/>
      <c r="Q33" s="27"/>
      <c r="R33" s="27"/>
      <c r="AI33" s="27"/>
      <c r="AK33" s="31"/>
      <c r="AM33" s="31"/>
    </row>
    <row r="34">
      <c r="L34" s="27"/>
      <c r="N34" s="27"/>
      <c r="P34" s="27"/>
      <c r="Q34" s="27"/>
      <c r="R34" s="27"/>
      <c r="AI34" s="27"/>
      <c r="AK34" s="31"/>
      <c r="AM34" s="31"/>
    </row>
    <row r="35">
      <c r="L35" s="27"/>
      <c r="N35" s="27"/>
      <c r="P35" s="27"/>
      <c r="Q35" s="27"/>
      <c r="R35" s="27"/>
      <c r="AI35" s="27"/>
      <c r="AK35" s="31"/>
      <c r="AM35" s="31"/>
    </row>
    <row r="36">
      <c r="L36" s="27"/>
      <c r="N36" s="27"/>
      <c r="P36" s="27"/>
      <c r="Q36" s="27"/>
      <c r="R36" s="27"/>
      <c r="AI36" s="27"/>
      <c r="AK36" s="31"/>
      <c r="AM36" s="31"/>
    </row>
    <row r="37">
      <c r="L37" s="27"/>
      <c r="N37" s="27"/>
      <c r="P37" s="27"/>
      <c r="Q37" s="27"/>
      <c r="R37" s="27"/>
      <c r="AI37" s="27"/>
      <c r="AK37" s="31"/>
      <c r="AM37" s="31"/>
    </row>
    <row r="38">
      <c r="L38" s="27"/>
      <c r="N38" s="27"/>
      <c r="P38" s="27"/>
      <c r="Q38" s="27"/>
      <c r="R38" s="27"/>
      <c r="AI38" s="27"/>
      <c r="AK38" s="31"/>
      <c r="AM38" s="31"/>
    </row>
    <row r="39">
      <c r="L39" s="27"/>
      <c r="N39" s="27"/>
      <c r="P39" s="27"/>
      <c r="Q39" s="27"/>
      <c r="R39" s="27"/>
      <c r="AI39" s="27"/>
      <c r="AK39" s="31"/>
      <c r="AM39" s="31"/>
    </row>
    <row r="40">
      <c r="L40" s="27"/>
      <c r="N40" s="27"/>
      <c r="P40" s="27"/>
      <c r="Q40" s="27"/>
      <c r="R40" s="27"/>
      <c r="AI40" s="27"/>
      <c r="AK40" s="31"/>
      <c r="AM40" s="31"/>
    </row>
    <row r="41">
      <c r="L41" s="27"/>
      <c r="N41" s="27"/>
      <c r="P41" s="27"/>
      <c r="Q41" s="27"/>
      <c r="R41" s="27"/>
      <c r="AI41" s="27"/>
      <c r="AK41" s="31"/>
      <c r="AM41" s="31"/>
    </row>
    <row r="42">
      <c r="L42" s="27"/>
      <c r="N42" s="27"/>
      <c r="P42" s="27"/>
      <c r="Q42" s="27"/>
      <c r="R42" s="27"/>
      <c r="AI42" s="27"/>
      <c r="AK42" s="31"/>
      <c r="AM42" s="31"/>
    </row>
    <row r="43">
      <c r="L43" s="27"/>
      <c r="N43" s="27"/>
      <c r="P43" s="27"/>
      <c r="Q43" s="27"/>
      <c r="R43" s="27"/>
      <c r="AI43" s="27"/>
      <c r="AK43" s="31"/>
      <c r="AM43" s="31"/>
    </row>
    <row r="44">
      <c r="L44" s="27"/>
      <c r="N44" s="27"/>
      <c r="P44" s="27"/>
      <c r="Q44" s="27"/>
      <c r="R44" s="27"/>
      <c r="AI44" s="27"/>
      <c r="AK44" s="31"/>
      <c r="AM44" s="31"/>
    </row>
    <row r="45">
      <c r="L45" s="27"/>
      <c r="N45" s="27"/>
      <c r="P45" s="27"/>
      <c r="Q45" s="27"/>
      <c r="R45" s="27"/>
      <c r="AI45" s="27"/>
      <c r="AK45" s="31"/>
      <c r="AM45" s="31"/>
    </row>
    <row r="46">
      <c r="L46" s="27"/>
      <c r="N46" s="27"/>
      <c r="P46" s="27"/>
      <c r="Q46" s="27"/>
      <c r="R46" s="27"/>
      <c r="AI46" s="27"/>
      <c r="AK46" s="31"/>
      <c r="AM46" s="31"/>
    </row>
    <row r="47">
      <c r="L47" s="27"/>
      <c r="N47" s="27"/>
      <c r="P47" s="27"/>
      <c r="Q47" s="27"/>
      <c r="R47" s="27"/>
      <c r="AI47" s="27"/>
      <c r="AK47" s="31"/>
      <c r="AM47" s="31"/>
    </row>
    <row r="48">
      <c r="L48" s="27"/>
      <c r="N48" s="27"/>
      <c r="P48" s="27"/>
      <c r="Q48" s="27"/>
      <c r="R48" s="27"/>
      <c r="AI48" s="27"/>
      <c r="AK48" s="31"/>
      <c r="AM48" s="31"/>
    </row>
    <row r="49">
      <c r="L49" s="27"/>
      <c r="N49" s="27"/>
      <c r="P49" s="27"/>
      <c r="Q49" s="27"/>
      <c r="R49" s="27"/>
      <c r="AI49" s="27"/>
      <c r="AK49" s="31"/>
      <c r="AM49" s="31"/>
    </row>
    <row r="50">
      <c r="L50" s="27"/>
      <c r="N50" s="27"/>
      <c r="P50" s="27"/>
      <c r="Q50" s="27"/>
      <c r="R50" s="27"/>
      <c r="AI50" s="27"/>
      <c r="AK50" s="31"/>
      <c r="AM50" s="31"/>
    </row>
    <row r="51">
      <c r="L51" s="27"/>
      <c r="N51" s="27"/>
      <c r="P51" s="27"/>
      <c r="Q51" s="27"/>
      <c r="R51" s="27"/>
      <c r="AI51" s="27"/>
      <c r="AK51" s="31"/>
      <c r="AM51" s="31"/>
    </row>
    <row r="52">
      <c r="L52" s="27"/>
      <c r="N52" s="27"/>
      <c r="P52" s="27"/>
      <c r="Q52" s="27"/>
      <c r="R52" s="27"/>
      <c r="AI52" s="27"/>
      <c r="AK52" s="31"/>
      <c r="AM52" s="31"/>
    </row>
    <row r="53">
      <c r="L53" s="27"/>
      <c r="N53" s="27"/>
      <c r="P53" s="27"/>
      <c r="Q53" s="27"/>
      <c r="R53" s="27"/>
      <c r="AI53" s="27"/>
      <c r="AK53" s="31"/>
      <c r="AM53" s="31"/>
    </row>
    <row r="54">
      <c r="L54" s="27"/>
      <c r="N54" s="27"/>
      <c r="P54" s="27"/>
      <c r="Q54" s="27"/>
      <c r="R54" s="27"/>
      <c r="AI54" s="27"/>
      <c r="AK54" s="31"/>
      <c r="AM54" s="31"/>
    </row>
    <row r="55">
      <c r="L55" s="27"/>
      <c r="N55" s="27"/>
      <c r="P55" s="27"/>
      <c r="Q55" s="27"/>
      <c r="R55" s="27"/>
      <c r="AI55" s="27"/>
      <c r="AK55" s="31"/>
      <c r="AM55" s="31"/>
    </row>
    <row r="56">
      <c r="L56" s="27"/>
      <c r="N56" s="27"/>
      <c r="P56" s="27"/>
      <c r="Q56" s="27"/>
      <c r="R56" s="27"/>
      <c r="AI56" s="27"/>
      <c r="AK56" s="31"/>
      <c r="AM56" s="31"/>
    </row>
    <row r="57">
      <c r="L57" s="27"/>
      <c r="N57" s="27"/>
      <c r="P57" s="27"/>
      <c r="Q57" s="27"/>
      <c r="R57" s="27"/>
      <c r="AI57" s="27"/>
      <c r="AK57" s="31"/>
      <c r="AM57" s="31"/>
    </row>
    <row r="58">
      <c r="L58" s="27"/>
      <c r="N58" s="27"/>
      <c r="P58" s="27"/>
      <c r="Q58" s="27"/>
      <c r="R58" s="27"/>
      <c r="AI58" s="27"/>
      <c r="AK58" s="31"/>
      <c r="AM58" s="31"/>
    </row>
    <row r="59">
      <c r="L59" s="27"/>
      <c r="N59" s="27"/>
      <c r="P59" s="27"/>
      <c r="Q59" s="27"/>
      <c r="R59" s="27"/>
      <c r="AI59" s="27"/>
      <c r="AK59" s="31"/>
      <c r="AM59" s="31"/>
    </row>
    <row r="60">
      <c r="L60" s="27"/>
      <c r="N60" s="27"/>
      <c r="P60" s="27"/>
      <c r="Q60" s="27"/>
      <c r="R60" s="27"/>
      <c r="AI60" s="27"/>
      <c r="AK60" s="31"/>
      <c r="AM60" s="31"/>
    </row>
    <row r="61">
      <c r="L61" s="27"/>
      <c r="N61" s="27"/>
      <c r="P61" s="27"/>
      <c r="Q61" s="27"/>
      <c r="R61" s="27"/>
      <c r="AI61" s="27"/>
      <c r="AK61" s="31"/>
      <c r="AM61" s="31"/>
    </row>
    <row r="62">
      <c r="L62" s="27"/>
      <c r="N62" s="27"/>
      <c r="P62" s="27"/>
      <c r="Q62" s="27"/>
      <c r="R62" s="27"/>
      <c r="AI62" s="27"/>
      <c r="AK62" s="31"/>
      <c r="AM62" s="31"/>
    </row>
    <row r="63">
      <c r="L63" s="27"/>
      <c r="N63" s="27"/>
      <c r="P63" s="27"/>
      <c r="Q63" s="27"/>
      <c r="R63" s="27"/>
      <c r="AI63" s="27"/>
      <c r="AK63" s="31"/>
      <c r="AM63" s="31"/>
    </row>
    <row r="64">
      <c r="L64" s="27"/>
      <c r="N64" s="27"/>
      <c r="P64" s="27"/>
      <c r="Q64" s="27"/>
      <c r="R64" s="27"/>
      <c r="AI64" s="27"/>
      <c r="AK64" s="31"/>
      <c r="AM64" s="31"/>
    </row>
    <row r="65">
      <c r="L65" s="27"/>
      <c r="N65" s="27"/>
      <c r="P65" s="27"/>
      <c r="Q65" s="27"/>
      <c r="R65" s="27"/>
      <c r="AI65" s="27"/>
      <c r="AK65" s="31"/>
      <c r="AM65" s="31"/>
    </row>
    <row r="66">
      <c r="L66" s="27"/>
      <c r="N66" s="27"/>
      <c r="P66" s="27"/>
      <c r="Q66" s="27"/>
      <c r="R66" s="27"/>
      <c r="AI66" s="27"/>
      <c r="AK66" s="31"/>
      <c r="AM66" s="31"/>
    </row>
    <row r="67">
      <c r="L67" s="27"/>
      <c r="N67" s="27"/>
      <c r="P67" s="27"/>
      <c r="Q67" s="27"/>
      <c r="R67" s="27"/>
      <c r="AI67" s="27"/>
      <c r="AK67" s="31"/>
      <c r="AM67" s="31"/>
    </row>
    <row r="68">
      <c r="L68" s="27"/>
      <c r="N68" s="27"/>
      <c r="P68" s="27"/>
      <c r="Q68" s="27"/>
      <c r="R68" s="27"/>
      <c r="AI68" s="27"/>
      <c r="AK68" s="31"/>
      <c r="AM68" s="31"/>
    </row>
    <row r="69">
      <c r="L69" s="27"/>
      <c r="N69" s="27"/>
      <c r="P69" s="27"/>
      <c r="Q69" s="27"/>
      <c r="R69" s="27"/>
      <c r="AI69" s="27"/>
      <c r="AK69" s="31"/>
      <c r="AM69" s="31"/>
    </row>
    <row r="70">
      <c r="L70" s="27"/>
      <c r="N70" s="27"/>
      <c r="P70" s="27"/>
      <c r="Q70" s="27"/>
      <c r="R70" s="27"/>
      <c r="AI70" s="27"/>
      <c r="AK70" s="31"/>
      <c r="AM70" s="31"/>
    </row>
    <row r="71">
      <c r="L71" s="27"/>
      <c r="N71" s="27"/>
      <c r="P71" s="27"/>
      <c r="Q71" s="27"/>
      <c r="R71" s="27"/>
      <c r="AI71" s="27"/>
      <c r="AK71" s="31"/>
      <c r="AM71" s="31"/>
    </row>
    <row r="72">
      <c r="L72" s="27"/>
      <c r="N72" s="27"/>
      <c r="P72" s="27"/>
      <c r="Q72" s="27"/>
      <c r="R72" s="27"/>
      <c r="AI72" s="27"/>
      <c r="AK72" s="31"/>
      <c r="AM72" s="31"/>
    </row>
    <row r="73">
      <c r="L73" s="27"/>
      <c r="N73" s="27"/>
      <c r="P73" s="27"/>
      <c r="Q73" s="27"/>
      <c r="R73" s="27"/>
      <c r="AI73" s="27"/>
      <c r="AK73" s="31"/>
      <c r="AM73" s="31"/>
    </row>
    <row r="74">
      <c r="L74" s="27"/>
      <c r="N74" s="27"/>
      <c r="P74" s="27"/>
      <c r="Q74" s="27"/>
      <c r="R74" s="27"/>
      <c r="AI74" s="27"/>
      <c r="AK74" s="31"/>
      <c r="AM74" s="31"/>
    </row>
    <row r="75">
      <c r="L75" s="27"/>
      <c r="N75" s="27"/>
      <c r="P75" s="27"/>
      <c r="Q75" s="27"/>
      <c r="R75" s="27"/>
      <c r="AI75" s="27"/>
      <c r="AK75" s="31"/>
      <c r="AM75" s="31"/>
    </row>
    <row r="76">
      <c r="L76" s="27"/>
      <c r="N76" s="27"/>
      <c r="P76" s="27"/>
      <c r="Q76" s="27"/>
      <c r="R76" s="27"/>
      <c r="AI76" s="27"/>
      <c r="AK76" s="31"/>
      <c r="AM76" s="31"/>
    </row>
    <row r="77">
      <c r="L77" s="27"/>
      <c r="N77" s="27"/>
      <c r="P77" s="27"/>
      <c r="Q77" s="27"/>
      <c r="R77" s="27"/>
      <c r="AI77" s="27"/>
      <c r="AK77" s="31"/>
      <c r="AM77" s="31"/>
    </row>
    <row r="78">
      <c r="L78" s="27"/>
      <c r="N78" s="27"/>
      <c r="P78" s="27"/>
      <c r="Q78" s="27"/>
      <c r="R78" s="27"/>
      <c r="AI78" s="27"/>
      <c r="AK78" s="31"/>
      <c r="AM78" s="31"/>
    </row>
    <row r="79">
      <c r="L79" s="27"/>
      <c r="N79" s="27"/>
      <c r="P79" s="27"/>
      <c r="Q79" s="27"/>
      <c r="R79" s="27"/>
      <c r="AI79" s="27"/>
      <c r="AK79" s="31"/>
      <c r="AM79" s="31"/>
    </row>
    <row r="80">
      <c r="L80" s="27"/>
      <c r="N80" s="27"/>
      <c r="P80" s="27"/>
      <c r="Q80" s="27"/>
      <c r="R80" s="27"/>
      <c r="AI80" s="27"/>
      <c r="AK80" s="31"/>
      <c r="AM80" s="31"/>
    </row>
    <row r="81">
      <c r="L81" s="27"/>
      <c r="N81" s="27"/>
      <c r="P81" s="27"/>
      <c r="Q81" s="27"/>
      <c r="R81" s="27"/>
      <c r="AI81" s="27"/>
      <c r="AK81" s="31"/>
      <c r="AM81" s="31"/>
    </row>
    <row r="82">
      <c r="L82" s="27"/>
      <c r="N82" s="27"/>
      <c r="P82" s="27"/>
      <c r="Q82" s="27"/>
      <c r="R82" s="27"/>
      <c r="AI82" s="27"/>
      <c r="AK82" s="31"/>
      <c r="AM82" s="31"/>
    </row>
    <row r="83">
      <c r="L83" s="27"/>
      <c r="N83" s="27"/>
      <c r="P83" s="27"/>
      <c r="Q83" s="27"/>
      <c r="R83" s="27"/>
      <c r="AI83" s="27"/>
      <c r="AK83" s="31"/>
      <c r="AM83" s="31"/>
    </row>
    <row r="84">
      <c r="L84" s="27"/>
      <c r="N84" s="27"/>
      <c r="P84" s="27"/>
      <c r="Q84" s="27"/>
      <c r="R84" s="27"/>
      <c r="AI84" s="27"/>
      <c r="AK84" s="31"/>
      <c r="AM84" s="31"/>
    </row>
    <row r="85">
      <c r="L85" s="27"/>
      <c r="N85" s="27"/>
      <c r="P85" s="27"/>
      <c r="Q85" s="27"/>
      <c r="R85" s="27"/>
      <c r="AI85" s="27"/>
      <c r="AK85" s="31"/>
      <c r="AM85" s="31"/>
    </row>
    <row r="86">
      <c r="L86" s="27"/>
      <c r="N86" s="27"/>
      <c r="P86" s="27"/>
      <c r="Q86" s="27"/>
      <c r="R86" s="27"/>
      <c r="AI86" s="27"/>
      <c r="AK86" s="31"/>
      <c r="AM86" s="31"/>
    </row>
    <row r="87">
      <c r="L87" s="27"/>
      <c r="N87" s="27"/>
      <c r="P87" s="27"/>
      <c r="Q87" s="27"/>
      <c r="R87" s="27"/>
      <c r="AI87" s="27"/>
      <c r="AK87" s="31"/>
      <c r="AM87" s="31"/>
    </row>
    <row r="88">
      <c r="L88" s="27"/>
      <c r="N88" s="27"/>
      <c r="P88" s="27"/>
      <c r="Q88" s="27"/>
      <c r="R88" s="27"/>
      <c r="AI88" s="27"/>
      <c r="AK88" s="31"/>
      <c r="AM88" s="31"/>
    </row>
    <row r="89">
      <c r="L89" s="27"/>
      <c r="N89" s="27"/>
      <c r="P89" s="27"/>
      <c r="Q89" s="27"/>
      <c r="R89" s="27"/>
      <c r="AI89" s="27"/>
      <c r="AK89" s="31"/>
      <c r="AM89" s="31"/>
    </row>
    <row r="90">
      <c r="L90" s="27"/>
      <c r="N90" s="27"/>
      <c r="P90" s="27"/>
      <c r="Q90" s="27"/>
      <c r="R90" s="27"/>
      <c r="AI90" s="27"/>
      <c r="AK90" s="31"/>
      <c r="AM90" s="31"/>
    </row>
    <row r="91">
      <c r="L91" s="27"/>
      <c r="N91" s="27"/>
      <c r="P91" s="27"/>
      <c r="Q91" s="27"/>
      <c r="R91" s="27"/>
      <c r="AI91" s="27"/>
      <c r="AK91" s="31"/>
      <c r="AM91" s="31"/>
    </row>
    <row r="92">
      <c r="L92" s="27"/>
      <c r="N92" s="27"/>
      <c r="P92" s="27"/>
      <c r="Q92" s="27"/>
      <c r="R92" s="27"/>
      <c r="AI92" s="27"/>
      <c r="AK92" s="31"/>
      <c r="AM92" s="31"/>
    </row>
    <row r="93">
      <c r="L93" s="27"/>
      <c r="N93" s="27"/>
      <c r="P93" s="27"/>
      <c r="Q93" s="27"/>
      <c r="R93" s="27"/>
      <c r="AI93" s="27"/>
      <c r="AK93" s="31"/>
      <c r="AM93" s="31"/>
    </row>
    <row r="94">
      <c r="L94" s="27"/>
      <c r="N94" s="27"/>
      <c r="P94" s="27"/>
      <c r="Q94" s="27"/>
      <c r="R94" s="27"/>
      <c r="AI94" s="27"/>
      <c r="AK94" s="31"/>
      <c r="AM94" s="31"/>
    </row>
    <row r="95">
      <c r="L95" s="27"/>
      <c r="N95" s="27"/>
      <c r="P95" s="27"/>
      <c r="Q95" s="27"/>
      <c r="R95" s="27"/>
      <c r="AI95" s="27"/>
      <c r="AK95" s="31"/>
      <c r="AM95" s="31"/>
    </row>
    <row r="96">
      <c r="L96" s="27"/>
      <c r="N96" s="27"/>
      <c r="P96" s="27"/>
      <c r="Q96" s="27"/>
      <c r="R96" s="27"/>
      <c r="AI96" s="27"/>
      <c r="AK96" s="31"/>
      <c r="AM96" s="31"/>
    </row>
    <row r="97">
      <c r="L97" s="27"/>
      <c r="N97" s="27"/>
      <c r="P97" s="27"/>
      <c r="Q97" s="27"/>
      <c r="R97" s="27"/>
      <c r="AI97" s="27"/>
      <c r="AK97" s="31"/>
      <c r="AM97" s="31"/>
    </row>
    <row r="98">
      <c r="L98" s="27"/>
      <c r="N98" s="27"/>
      <c r="P98" s="27"/>
      <c r="Q98" s="27"/>
      <c r="R98" s="27"/>
      <c r="AI98" s="27"/>
      <c r="AK98" s="31"/>
      <c r="AM98" s="31"/>
    </row>
    <row r="99">
      <c r="L99" s="27"/>
      <c r="N99" s="27"/>
      <c r="P99" s="27"/>
      <c r="Q99" s="27"/>
      <c r="R99" s="27"/>
      <c r="AI99" s="27"/>
      <c r="AK99" s="31"/>
      <c r="AM99" s="31"/>
    </row>
    <row r="100">
      <c r="L100" s="27"/>
      <c r="N100" s="27"/>
      <c r="P100" s="27"/>
      <c r="Q100" s="27"/>
      <c r="R100" s="27"/>
      <c r="AI100" s="27"/>
      <c r="AK100" s="31"/>
      <c r="AM100" s="31"/>
    </row>
    <row r="101">
      <c r="L101" s="27"/>
      <c r="N101" s="27"/>
      <c r="P101" s="27"/>
      <c r="Q101" s="27"/>
      <c r="R101" s="27"/>
      <c r="AI101" s="27"/>
      <c r="AK101" s="31"/>
      <c r="AM101" s="31"/>
    </row>
    <row r="102">
      <c r="L102" s="27"/>
      <c r="N102" s="27"/>
      <c r="P102" s="27"/>
      <c r="Q102" s="27"/>
      <c r="R102" s="27"/>
      <c r="AI102" s="27"/>
      <c r="AK102" s="31"/>
      <c r="AM102" s="31"/>
    </row>
    <row r="103">
      <c r="L103" s="27"/>
      <c r="N103" s="27"/>
      <c r="P103" s="27"/>
      <c r="Q103" s="27"/>
      <c r="R103" s="27"/>
      <c r="AI103" s="27"/>
      <c r="AK103" s="31"/>
      <c r="AM103" s="31"/>
    </row>
    <row r="104">
      <c r="L104" s="27"/>
      <c r="N104" s="27"/>
      <c r="P104" s="27"/>
      <c r="Q104" s="27"/>
      <c r="R104" s="27"/>
      <c r="AI104" s="27"/>
      <c r="AK104" s="31"/>
      <c r="AM104" s="31"/>
    </row>
    <row r="105">
      <c r="L105" s="27"/>
      <c r="N105" s="27"/>
      <c r="P105" s="27"/>
      <c r="Q105" s="27"/>
      <c r="R105" s="27"/>
      <c r="AI105" s="27"/>
      <c r="AK105" s="31"/>
      <c r="AM105" s="31"/>
    </row>
    <row r="106">
      <c r="L106" s="27"/>
      <c r="N106" s="27"/>
      <c r="P106" s="27"/>
      <c r="Q106" s="27"/>
      <c r="R106" s="27"/>
      <c r="AI106" s="27"/>
      <c r="AK106" s="31"/>
      <c r="AM106" s="31"/>
    </row>
    <row r="107">
      <c r="L107" s="27"/>
      <c r="N107" s="27"/>
      <c r="P107" s="27"/>
      <c r="Q107" s="27"/>
      <c r="R107" s="27"/>
      <c r="AI107" s="27"/>
      <c r="AK107" s="31"/>
      <c r="AM107" s="31"/>
    </row>
    <row r="108">
      <c r="L108" s="27"/>
      <c r="N108" s="27"/>
      <c r="P108" s="27"/>
      <c r="Q108" s="27"/>
      <c r="R108" s="27"/>
      <c r="AI108" s="27"/>
      <c r="AK108" s="31"/>
      <c r="AM108" s="31"/>
    </row>
    <row r="109">
      <c r="L109" s="27"/>
      <c r="N109" s="27"/>
      <c r="P109" s="27"/>
      <c r="Q109" s="27"/>
      <c r="R109" s="27"/>
      <c r="AI109" s="27"/>
      <c r="AK109" s="31"/>
      <c r="AM109" s="31"/>
    </row>
    <row r="110">
      <c r="L110" s="27"/>
      <c r="N110" s="27"/>
      <c r="P110" s="27"/>
      <c r="Q110" s="27"/>
      <c r="R110" s="27"/>
      <c r="AI110" s="27"/>
      <c r="AK110" s="31"/>
      <c r="AM110" s="31"/>
    </row>
    <row r="111">
      <c r="L111" s="27"/>
      <c r="N111" s="27"/>
      <c r="P111" s="27"/>
      <c r="Q111" s="27"/>
      <c r="R111" s="27"/>
      <c r="AI111" s="27"/>
      <c r="AK111" s="31"/>
      <c r="AM111" s="31"/>
    </row>
    <row r="112">
      <c r="L112" s="27"/>
      <c r="N112" s="27"/>
      <c r="P112" s="27"/>
      <c r="Q112" s="27"/>
      <c r="R112" s="27"/>
      <c r="AI112" s="27"/>
      <c r="AK112" s="31"/>
      <c r="AM112" s="31"/>
    </row>
    <row r="113">
      <c r="L113" s="27"/>
      <c r="N113" s="27"/>
      <c r="P113" s="27"/>
      <c r="Q113" s="27"/>
      <c r="R113" s="27"/>
      <c r="AI113" s="27"/>
      <c r="AK113" s="31"/>
      <c r="AM113" s="31"/>
    </row>
    <row r="114">
      <c r="L114" s="27"/>
      <c r="N114" s="27"/>
      <c r="P114" s="27"/>
      <c r="Q114" s="27"/>
      <c r="R114" s="27"/>
      <c r="AI114" s="27"/>
      <c r="AK114" s="31"/>
      <c r="AM114" s="31"/>
    </row>
    <row r="115">
      <c r="L115" s="27"/>
      <c r="N115" s="27"/>
      <c r="P115" s="27"/>
      <c r="Q115" s="27"/>
      <c r="R115" s="27"/>
      <c r="AI115" s="27"/>
      <c r="AK115" s="31"/>
      <c r="AM115" s="31"/>
    </row>
    <row r="116">
      <c r="L116" s="27"/>
      <c r="N116" s="27"/>
      <c r="P116" s="27"/>
      <c r="Q116" s="27"/>
      <c r="R116" s="27"/>
      <c r="AI116" s="27"/>
      <c r="AK116" s="31"/>
      <c r="AM116" s="31"/>
    </row>
    <row r="117">
      <c r="L117" s="27"/>
      <c r="N117" s="27"/>
      <c r="P117" s="27"/>
      <c r="Q117" s="27"/>
      <c r="R117" s="27"/>
      <c r="AI117" s="27"/>
      <c r="AK117" s="31"/>
      <c r="AM117" s="31"/>
    </row>
    <row r="118">
      <c r="L118" s="27"/>
      <c r="N118" s="27"/>
      <c r="P118" s="27"/>
      <c r="Q118" s="27"/>
      <c r="R118" s="27"/>
      <c r="AI118" s="27"/>
      <c r="AK118" s="31"/>
      <c r="AM118" s="31"/>
    </row>
    <row r="119">
      <c r="L119" s="27"/>
      <c r="N119" s="27"/>
      <c r="P119" s="27"/>
      <c r="Q119" s="27"/>
      <c r="R119" s="27"/>
      <c r="AI119" s="27"/>
      <c r="AK119" s="31"/>
      <c r="AM119" s="31"/>
    </row>
    <row r="120">
      <c r="L120" s="27"/>
      <c r="N120" s="27"/>
      <c r="P120" s="27"/>
      <c r="Q120" s="27"/>
      <c r="R120" s="27"/>
      <c r="AI120" s="27"/>
      <c r="AK120" s="31"/>
      <c r="AM120" s="31"/>
    </row>
    <row r="121">
      <c r="L121" s="27"/>
      <c r="N121" s="27"/>
      <c r="P121" s="27"/>
      <c r="Q121" s="27"/>
      <c r="R121" s="27"/>
      <c r="AI121" s="27"/>
      <c r="AK121" s="31"/>
      <c r="AM121" s="31"/>
    </row>
    <row r="122">
      <c r="L122" s="27"/>
      <c r="N122" s="27"/>
      <c r="P122" s="27"/>
      <c r="Q122" s="27"/>
      <c r="R122" s="27"/>
      <c r="AI122" s="27"/>
      <c r="AK122" s="31"/>
      <c r="AM122" s="31"/>
    </row>
    <row r="123">
      <c r="L123" s="27"/>
      <c r="N123" s="27"/>
      <c r="P123" s="27"/>
      <c r="Q123" s="27"/>
      <c r="R123" s="27"/>
      <c r="AI123" s="27"/>
      <c r="AK123" s="31"/>
      <c r="AM123" s="31"/>
    </row>
    <row r="124">
      <c r="L124" s="27"/>
      <c r="N124" s="27"/>
      <c r="P124" s="27"/>
      <c r="Q124" s="27"/>
      <c r="R124" s="27"/>
      <c r="AI124" s="27"/>
      <c r="AK124" s="31"/>
      <c r="AM124" s="31"/>
    </row>
    <row r="125">
      <c r="L125" s="27"/>
      <c r="N125" s="27"/>
      <c r="P125" s="27"/>
      <c r="Q125" s="27"/>
      <c r="R125" s="27"/>
      <c r="AI125" s="27"/>
      <c r="AK125" s="31"/>
      <c r="AM125" s="31"/>
    </row>
    <row r="126">
      <c r="L126" s="27"/>
      <c r="N126" s="27"/>
      <c r="P126" s="27"/>
      <c r="Q126" s="27"/>
      <c r="R126" s="27"/>
      <c r="AI126" s="27"/>
      <c r="AK126" s="31"/>
      <c r="AM126" s="31"/>
    </row>
    <row r="127">
      <c r="L127" s="27"/>
      <c r="N127" s="27"/>
      <c r="P127" s="27"/>
      <c r="Q127" s="27"/>
      <c r="R127" s="27"/>
      <c r="AI127" s="27"/>
      <c r="AK127" s="31"/>
      <c r="AM127" s="31"/>
    </row>
    <row r="128">
      <c r="L128" s="27"/>
      <c r="N128" s="27"/>
      <c r="P128" s="27"/>
      <c r="Q128" s="27"/>
      <c r="R128" s="27"/>
      <c r="AI128" s="27"/>
      <c r="AK128" s="31"/>
      <c r="AM128" s="31"/>
    </row>
    <row r="129">
      <c r="L129" s="27"/>
      <c r="N129" s="27"/>
      <c r="P129" s="27"/>
      <c r="Q129" s="27"/>
      <c r="R129" s="27"/>
      <c r="AI129" s="27"/>
      <c r="AK129" s="31"/>
      <c r="AM129" s="31"/>
    </row>
    <row r="130">
      <c r="L130" s="27"/>
      <c r="N130" s="27"/>
      <c r="P130" s="27"/>
      <c r="Q130" s="27"/>
      <c r="R130" s="27"/>
      <c r="AI130" s="27"/>
      <c r="AK130" s="31"/>
      <c r="AM130" s="31"/>
    </row>
    <row r="131">
      <c r="L131" s="27"/>
      <c r="N131" s="27"/>
      <c r="P131" s="27"/>
      <c r="Q131" s="27"/>
      <c r="R131" s="27"/>
      <c r="AI131" s="27"/>
      <c r="AK131" s="31"/>
      <c r="AM131" s="31"/>
    </row>
    <row r="132">
      <c r="L132" s="27"/>
      <c r="N132" s="27"/>
      <c r="P132" s="27"/>
      <c r="Q132" s="27"/>
      <c r="R132" s="27"/>
      <c r="AI132" s="27"/>
      <c r="AK132" s="31"/>
      <c r="AM132" s="31"/>
    </row>
    <row r="133">
      <c r="L133" s="27"/>
      <c r="N133" s="27"/>
      <c r="P133" s="27"/>
      <c r="Q133" s="27"/>
      <c r="R133" s="27"/>
      <c r="AI133" s="27"/>
      <c r="AK133" s="31"/>
      <c r="AM133" s="31"/>
    </row>
    <row r="134">
      <c r="L134" s="27"/>
      <c r="N134" s="27"/>
      <c r="P134" s="27"/>
      <c r="Q134" s="27"/>
      <c r="R134" s="27"/>
      <c r="AI134" s="27"/>
      <c r="AK134" s="31"/>
      <c r="AM134" s="31"/>
    </row>
    <row r="135">
      <c r="L135" s="27"/>
      <c r="N135" s="27"/>
      <c r="P135" s="27"/>
      <c r="Q135" s="27"/>
      <c r="R135" s="27"/>
      <c r="AI135" s="27"/>
      <c r="AK135" s="31"/>
      <c r="AM135" s="31"/>
    </row>
    <row r="136">
      <c r="L136" s="27"/>
      <c r="N136" s="27"/>
      <c r="P136" s="27"/>
      <c r="Q136" s="27"/>
      <c r="R136" s="27"/>
      <c r="AI136" s="27"/>
      <c r="AK136" s="31"/>
      <c r="AM136" s="31"/>
    </row>
    <row r="137">
      <c r="L137" s="27"/>
      <c r="N137" s="27"/>
      <c r="P137" s="27"/>
      <c r="Q137" s="27"/>
      <c r="R137" s="27"/>
      <c r="AI137" s="27"/>
      <c r="AK137" s="31"/>
      <c r="AM137" s="31"/>
    </row>
    <row r="138">
      <c r="L138" s="27"/>
      <c r="N138" s="27"/>
      <c r="P138" s="27"/>
      <c r="Q138" s="27"/>
      <c r="R138" s="27"/>
      <c r="AI138" s="27"/>
      <c r="AK138" s="31"/>
      <c r="AM138" s="31"/>
    </row>
    <row r="139">
      <c r="L139" s="27"/>
      <c r="N139" s="27"/>
      <c r="P139" s="27"/>
      <c r="Q139" s="27"/>
      <c r="R139" s="27"/>
      <c r="AI139" s="27"/>
      <c r="AK139" s="31"/>
      <c r="AM139" s="31"/>
    </row>
    <row r="140">
      <c r="L140" s="27"/>
      <c r="N140" s="27"/>
      <c r="P140" s="27"/>
      <c r="Q140" s="27"/>
      <c r="R140" s="27"/>
      <c r="AI140" s="27"/>
      <c r="AK140" s="31"/>
      <c r="AM140" s="31"/>
    </row>
    <row r="141">
      <c r="L141" s="27"/>
      <c r="N141" s="27"/>
      <c r="P141" s="27"/>
      <c r="Q141" s="27"/>
      <c r="R141" s="27"/>
      <c r="AI141" s="27"/>
      <c r="AK141" s="31"/>
      <c r="AM141" s="31"/>
    </row>
    <row r="142">
      <c r="L142" s="27"/>
      <c r="N142" s="27"/>
      <c r="P142" s="27"/>
      <c r="Q142" s="27"/>
      <c r="R142" s="27"/>
      <c r="AI142" s="27"/>
      <c r="AK142" s="31"/>
      <c r="AM142" s="31"/>
    </row>
    <row r="143">
      <c r="L143" s="27"/>
      <c r="N143" s="27"/>
      <c r="P143" s="27"/>
      <c r="Q143" s="27"/>
      <c r="R143" s="27"/>
      <c r="AI143" s="27"/>
      <c r="AK143" s="31"/>
      <c r="AM143" s="31"/>
    </row>
    <row r="144">
      <c r="L144" s="27"/>
      <c r="N144" s="27"/>
      <c r="P144" s="27"/>
      <c r="Q144" s="27"/>
      <c r="R144" s="27"/>
      <c r="AI144" s="27"/>
      <c r="AK144" s="31"/>
      <c r="AM144" s="31"/>
    </row>
    <row r="145">
      <c r="L145" s="27"/>
      <c r="N145" s="27"/>
      <c r="P145" s="27"/>
      <c r="Q145" s="27"/>
      <c r="R145" s="27"/>
      <c r="AI145" s="27"/>
      <c r="AK145" s="31"/>
      <c r="AM145" s="31"/>
    </row>
    <row r="146">
      <c r="L146" s="27"/>
      <c r="N146" s="27"/>
      <c r="P146" s="27"/>
      <c r="Q146" s="27"/>
      <c r="R146" s="27"/>
      <c r="AI146" s="27"/>
      <c r="AK146" s="31"/>
      <c r="AM146" s="31"/>
    </row>
    <row r="147">
      <c r="L147" s="27"/>
      <c r="N147" s="27"/>
      <c r="P147" s="27"/>
      <c r="Q147" s="27"/>
      <c r="R147" s="27"/>
      <c r="AI147" s="27"/>
      <c r="AK147" s="31"/>
      <c r="AM147" s="31"/>
    </row>
    <row r="148">
      <c r="L148" s="27"/>
      <c r="N148" s="27"/>
      <c r="P148" s="27"/>
      <c r="Q148" s="27"/>
      <c r="R148" s="27"/>
      <c r="AI148" s="27"/>
      <c r="AK148" s="31"/>
      <c r="AM148" s="31"/>
    </row>
    <row r="149">
      <c r="L149" s="27"/>
      <c r="N149" s="27"/>
      <c r="P149" s="27"/>
      <c r="Q149" s="27"/>
      <c r="R149" s="27"/>
      <c r="AI149" s="27"/>
      <c r="AK149" s="31"/>
      <c r="AM149" s="31"/>
    </row>
    <row r="150">
      <c r="L150" s="27"/>
      <c r="N150" s="27"/>
      <c r="P150" s="27"/>
      <c r="Q150" s="27"/>
      <c r="R150" s="27"/>
      <c r="AI150" s="27"/>
      <c r="AK150" s="31"/>
      <c r="AM150" s="31"/>
    </row>
    <row r="151">
      <c r="L151" s="27"/>
      <c r="N151" s="27"/>
      <c r="P151" s="27"/>
      <c r="Q151" s="27"/>
      <c r="R151" s="27"/>
      <c r="AI151" s="27"/>
      <c r="AK151" s="31"/>
      <c r="AM151" s="31"/>
    </row>
    <row r="152">
      <c r="L152" s="27"/>
      <c r="N152" s="27"/>
      <c r="P152" s="27"/>
      <c r="Q152" s="27"/>
      <c r="R152" s="27"/>
      <c r="AI152" s="27"/>
      <c r="AK152" s="31"/>
      <c r="AM152" s="31"/>
    </row>
    <row r="153">
      <c r="L153" s="27"/>
      <c r="N153" s="27"/>
      <c r="P153" s="27"/>
      <c r="Q153" s="27"/>
      <c r="R153" s="27"/>
      <c r="AI153" s="27"/>
      <c r="AK153" s="31"/>
      <c r="AM153" s="31"/>
    </row>
    <row r="154">
      <c r="L154" s="27"/>
      <c r="N154" s="27"/>
      <c r="P154" s="27"/>
      <c r="Q154" s="27"/>
      <c r="R154" s="27"/>
      <c r="AI154" s="27"/>
      <c r="AK154" s="31"/>
      <c r="AM154" s="31"/>
    </row>
    <row r="155">
      <c r="L155" s="27"/>
      <c r="N155" s="27"/>
      <c r="P155" s="27"/>
      <c r="Q155" s="27"/>
      <c r="R155" s="27"/>
      <c r="AI155" s="27"/>
      <c r="AK155" s="31"/>
      <c r="AM155" s="31"/>
    </row>
    <row r="156">
      <c r="L156" s="27"/>
      <c r="N156" s="27"/>
      <c r="P156" s="27"/>
      <c r="Q156" s="27"/>
      <c r="R156" s="27"/>
      <c r="AI156" s="27"/>
      <c r="AK156" s="31"/>
      <c r="AM156" s="31"/>
    </row>
    <row r="157">
      <c r="L157" s="27"/>
      <c r="N157" s="27"/>
      <c r="P157" s="27"/>
      <c r="Q157" s="27"/>
      <c r="R157" s="27"/>
      <c r="AI157" s="27"/>
      <c r="AK157" s="31"/>
      <c r="AM157" s="31"/>
    </row>
    <row r="158">
      <c r="L158" s="27"/>
      <c r="N158" s="27"/>
      <c r="P158" s="27"/>
      <c r="Q158" s="27"/>
      <c r="R158" s="27"/>
      <c r="AI158" s="27"/>
      <c r="AK158" s="31"/>
      <c r="AM158" s="31"/>
    </row>
    <row r="159">
      <c r="L159" s="27"/>
      <c r="N159" s="27"/>
      <c r="P159" s="27"/>
      <c r="Q159" s="27"/>
      <c r="R159" s="27"/>
      <c r="AI159" s="27"/>
      <c r="AK159" s="31"/>
      <c r="AM159" s="31"/>
    </row>
    <row r="160">
      <c r="L160" s="27"/>
      <c r="N160" s="27"/>
      <c r="P160" s="27"/>
      <c r="Q160" s="27"/>
      <c r="R160" s="27"/>
      <c r="AI160" s="27"/>
      <c r="AK160" s="31"/>
      <c r="AM160" s="31"/>
    </row>
    <row r="161">
      <c r="L161" s="27"/>
      <c r="N161" s="27"/>
      <c r="P161" s="27"/>
      <c r="Q161" s="27"/>
      <c r="R161" s="27"/>
      <c r="AI161" s="27"/>
      <c r="AK161" s="31"/>
      <c r="AM161" s="31"/>
    </row>
    <row r="162">
      <c r="L162" s="27"/>
      <c r="N162" s="27"/>
      <c r="P162" s="27"/>
      <c r="Q162" s="27"/>
      <c r="R162" s="27"/>
      <c r="AI162" s="27"/>
      <c r="AK162" s="31"/>
      <c r="AM162" s="31"/>
    </row>
    <row r="163">
      <c r="L163" s="27"/>
      <c r="N163" s="27"/>
      <c r="P163" s="27"/>
      <c r="Q163" s="27"/>
      <c r="R163" s="27"/>
      <c r="AI163" s="27"/>
      <c r="AK163" s="31"/>
      <c r="AM163" s="31"/>
    </row>
    <row r="164">
      <c r="L164" s="27"/>
      <c r="N164" s="27"/>
      <c r="P164" s="27"/>
      <c r="Q164" s="27"/>
      <c r="R164" s="27"/>
      <c r="AI164" s="27"/>
      <c r="AK164" s="31"/>
      <c r="AM164" s="31"/>
    </row>
    <row r="165">
      <c r="L165" s="27"/>
      <c r="N165" s="27"/>
      <c r="P165" s="27"/>
      <c r="Q165" s="27"/>
      <c r="R165" s="27"/>
      <c r="AI165" s="27"/>
      <c r="AK165" s="31"/>
      <c r="AM165" s="31"/>
    </row>
    <row r="166">
      <c r="L166" s="27"/>
      <c r="N166" s="27"/>
      <c r="P166" s="27"/>
      <c r="Q166" s="27"/>
      <c r="R166" s="27"/>
      <c r="AI166" s="27"/>
      <c r="AK166" s="31"/>
      <c r="AM166" s="31"/>
    </row>
    <row r="167">
      <c r="L167" s="27"/>
      <c r="N167" s="27"/>
      <c r="P167" s="27"/>
      <c r="Q167" s="27"/>
      <c r="R167" s="27"/>
      <c r="AI167" s="27"/>
      <c r="AK167" s="31"/>
      <c r="AM167" s="31"/>
    </row>
    <row r="168">
      <c r="L168" s="27"/>
      <c r="N168" s="27"/>
      <c r="P168" s="27"/>
      <c r="Q168" s="27"/>
      <c r="R168" s="27"/>
      <c r="AI168" s="27"/>
      <c r="AK168" s="31"/>
      <c r="AM168" s="31"/>
    </row>
    <row r="169">
      <c r="L169" s="27"/>
      <c r="N169" s="27"/>
      <c r="P169" s="27"/>
      <c r="Q169" s="27"/>
      <c r="R169" s="27"/>
      <c r="AI169" s="27"/>
      <c r="AK169" s="31"/>
      <c r="AM169" s="31"/>
    </row>
    <row r="170">
      <c r="L170" s="27"/>
      <c r="N170" s="27"/>
      <c r="P170" s="27"/>
      <c r="Q170" s="27"/>
      <c r="R170" s="27"/>
      <c r="AI170" s="27"/>
      <c r="AK170" s="31"/>
      <c r="AM170" s="31"/>
    </row>
    <row r="171">
      <c r="L171" s="27"/>
      <c r="N171" s="27"/>
      <c r="P171" s="27"/>
      <c r="Q171" s="27"/>
      <c r="R171" s="27"/>
      <c r="AI171" s="27"/>
      <c r="AK171" s="31"/>
      <c r="AM171" s="31"/>
    </row>
    <row r="172">
      <c r="L172" s="27"/>
      <c r="N172" s="27"/>
      <c r="P172" s="27"/>
      <c r="Q172" s="27"/>
      <c r="R172" s="27"/>
      <c r="AI172" s="27"/>
      <c r="AK172" s="31"/>
      <c r="AM172" s="31"/>
    </row>
    <row r="173">
      <c r="L173" s="27"/>
      <c r="N173" s="27"/>
      <c r="P173" s="27"/>
      <c r="Q173" s="27"/>
      <c r="R173" s="27"/>
      <c r="AI173" s="27"/>
      <c r="AK173" s="31"/>
      <c r="AM173" s="31"/>
    </row>
    <row r="174">
      <c r="L174" s="27"/>
      <c r="N174" s="27"/>
      <c r="P174" s="27"/>
      <c r="Q174" s="27"/>
      <c r="R174" s="27"/>
      <c r="AI174" s="27"/>
      <c r="AK174" s="31"/>
      <c r="AM174" s="31"/>
    </row>
    <row r="175">
      <c r="L175" s="27"/>
      <c r="N175" s="27"/>
      <c r="P175" s="27"/>
      <c r="Q175" s="27"/>
      <c r="R175" s="27"/>
      <c r="AI175" s="27"/>
      <c r="AK175" s="31"/>
      <c r="AM175" s="31"/>
    </row>
    <row r="176">
      <c r="L176" s="27"/>
      <c r="N176" s="27"/>
      <c r="P176" s="27"/>
      <c r="Q176" s="27"/>
      <c r="R176" s="27"/>
      <c r="AI176" s="27"/>
      <c r="AK176" s="31"/>
      <c r="AM176" s="31"/>
    </row>
    <row r="177">
      <c r="L177" s="27"/>
      <c r="N177" s="27"/>
      <c r="P177" s="27"/>
      <c r="Q177" s="27"/>
      <c r="R177" s="27"/>
      <c r="AI177" s="27"/>
      <c r="AK177" s="31"/>
      <c r="AM177" s="31"/>
    </row>
    <row r="178">
      <c r="L178" s="27"/>
      <c r="N178" s="27"/>
      <c r="P178" s="27"/>
      <c r="Q178" s="27"/>
      <c r="R178" s="27"/>
      <c r="AI178" s="27"/>
      <c r="AK178" s="31"/>
      <c r="AM178" s="31"/>
    </row>
    <row r="179">
      <c r="L179" s="27"/>
      <c r="N179" s="27"/>
      <c r="P179" s="27"/>
      <c r="Q179" s="27"/>
      <c r="R179" s="27"/>
      <c r="AI179" s="27"/>
      <c r="AK179" s="31"/>
      <c r="AM179" s="31"/>
    </row>
    <row r="180">
      <c r="L180" s="27"/>
      <c r="N180" s="27"/>
      <c r="P180" s="27"/>
      <c r="Q180" s="27"/>
      <c r="R180" s="27"/>
      <c r="AI180" s="27"/>
      <c r="AK180" s="31"/>
      <c r="AM180" s="31"/>
    </row>
    <row r="181">
      <c r="L181" s="27"/>
      <c r="N181" s="27"/>
      <c r="P181" s="27"/>
      <c r="Q181" s="27"/>
      <c r="R181" s="27"/>
      <c r="AI181" s="27"/>
      <c r="AK181" s="31"/>
      <c r="AM181" s="31"/>
    </row>
    <row r="182">
      <c r="L182" s="27"/>
      <c r="N182" s="27"/>
      <c r="P182" s="27"/>
      <c r="Q182" s="27"/>
      <c r="R182" s="27"/>
      <c r="AI182" s="27"/>
      <c r="AK182" s="31"/>
      <c r="AM182" s="31"/>
    </row>
    <row r="183">
      <c r="L183" s="27"/>
      <c r="N183" s="27"/>
      <c r="P183" s="27"/>
      <c r="Q183" s="27"/>
      <c r="R183" s="27"/>
      <c r="AI183" s="27"/>
      <c r="AK183" s="31"/>
      <c r="AM183" s="31"/>
    </row>
    <row r="184">
      <c r="L184" s="27"/>
      <c r="N184" s="27"/>
      <c r="P184" s="27"/>
      <c r="Q184" s="27"/>
      <c r="R184" s="27"/>
      <c r="AI184" s="27"/>
      <c r="AK184" s="31"/>
      <c r="AM184" s="31"/>
    </row>
    <row r="185">
      <c r="L185" s="27"/>
      <c r="N185" s="27"/>
      <c r="P185" s="27"/>
      <c r="Q185" s="27"/>
      <c r="R185" s="27"/>
      <c r="AI185" s="27"/>
      <c r="AK185" s="31"/>
      <c r="AM185" s="31"/>
    </row>
    <row r="186">
      <c r="L186" s="27"/>
      <c r="N186" s="27"/>
      <c r="P186" s="27"/>
      <c r="Q186" s="27"/>
      <c r="R186" s="27"/>
      <c r="AI186" s="27"/>
      <c r="AK186" s="31"/>
      <c r="AM186" s="31"/>
    </row>
    <row r="187">
      <c r="L187" s="27"/>
      <c r="N187" s="27"/>
      <c r="P187" s="27"/>
      <c r="Q187" s="27"/>
      <c r="R187" s="27"/>
      <c r="AI187" s="27"/>
      <c r="AK187" s="31"/>
      <c r="AM187" s="31"/>
    </row>
    <row r="188">
      <c r="L188" s="27"/>
      <c r="N188" s="27"/>
      <c r="P188" s="27"/>
      <c r="Q188" s="27"/>
      <c r="R188" s="27"/>
      <c r="AI188" s="27"/>
      <c r="AK188" s="31"/>
      <c r="AM188" s="31"/>
    </row>
    <row r="189">
      <c r="L189" s="27"/>
      <c r="N189" s="27"/>
      <c r="P189" s="27"/>
      <c r="Q189" s="27"/>
      <c r="R189" s="27"/>
      <c r="AI189" s="27"/>
      <c r="AK189" s="31"/>
      <c r="AM189" s="31"/>
    </row>
    <row r="190">
      <c r="L190" s="27"/>
      <c r="N190" s="27"/>
      <c r="P190" s="27"/>
      <c r="Q190" s="27"/>
      <c r="R190" s="27"/>
      <c r="AI190" s="27"/>
      <c r="AK190" s="31"/>
      <c r="AM190" s="31"/>
    </row>
    <row r="191">
      <c r="L191" s="27"/>
      <c r="N191" s="27"/>
      <c r="P191" s="27"/>
      <c r="Q191" s="27"/>
      <c r="R191" s="27"/>
      <c r="AI191" s="27"/>
      <c r="AK191" s="31"/>
      <c r="AM191" s="31"/>
    </row>
    <row r="192">
      <c r="L192" s="27"/>
      <c r="N192" s="27"/>
      <c r="P192" s="27"/>
      <c r="Q192" s="27"/>
      <c r="R192" s="27"/>
      <c r="AI192" s="27"/>
      <c r="AK192" s="31"/>
      <c r="AM192" s="31"/>
    </row>
    <row r="193">
      <c r="L193" s="27"/>
      <c r="N193" s="27"/>
      <c r="P193" s="27"/>
      <c r="Q193" s="27"/>
      <c r="R193" s="27"/>
      <c r="AI193" s="27"/>
      <c r="AK193" s="31"/>
      <c r="AM193" s="31"/>
    </row>
    <row r="194">
      <c r="L194" s="27"/>
      <c r="N194" s="27"/>
      <c r="P194" s="27"/>
      <c r="Q194" s="27"/>
      <c r="R194" s="27"/>
      <c r="AI194" s="27"/>
      <c r="AK194" s="31"/>
      <c r="AM194" s="31"/>
    </row>
    <row r="195">
      <c r="L195" s="27"/>
      <c r="N195" s="27"/>
      <c r="P195" s="27"/>
      <c r="Q195" s="27"/>
      <c r="R195" s="27"/>
      <c r="AI195" s="27"/>
      <c r="AK195" s="31"/>
      <c r="AM195" s="31"/>
    </row>
    <row r="196">
      <c r="L196" s="27"/>
      <c r="N196" s="27"/>
      <c r="P196" s="27"/>
      <c r="Q196" s="27"/>
      <c r="R196" s="27"/>
      <c r="AI196" s="27"/>
      <c r="AK196" s="31"/>
      <c r="AM196" s="31"/>
    </row>
    <row r="197">
      <c r="L197" s="27"/>
      <c r="N197" s="27"/>
      <c r="P197" s="27"/>
      <c r="Q197" s="27"/>
      <c r="R197" s="27"/>
      <c r="AI197" s="27"/>
      <c r="AK197" s="31"/>
      <c r="AM197" s="31"/>
    </row>
    <row r="198">
      <c r="L198" s="27"/>
      <c r="N198" s="27"/>
      <c r="P198" s="27"/>
      <c r="Q198" s="27"/>
      <c r="R198" s="27"/>
      <c r="AI198" s="27"/>
      <c r="AK198" s="31"/>
      <c r="AM198" s="31"/>
    </row>
    <row r="199">
      <c r="L199" s="27"/>
      <c r="N199" s="27"/>
      <c r="P199" s="27"/>
      <c r="Q199" s="27"/>
      <c r="R199" s="27"/>
      <c r="AI199" s="27"/>
      <c r="AK199" s="31"/>
      <c r="AM199" s="31"/>
    </row>
    <row r="200">
      <c r="L200" s="27"/>
      <c r="N200" s="27"/>
      <c r="P200" s="27"/>
      <c r="Q200" s="27"/>
      <c r="R200" s="27"/>
      <c r="AI200" s="27"/>
      <c r="AK200" s="31"/>
      <c r="AM200" s="31"/>
    </row>
    <row r="201">
      <c r="L201" s="27"/>
      <c r="N201" s="27"/>
      <c r="P201" s="27"/>
      <c r="Q201" s="27"/>
      <c r="R201" s="27"/>
      <c r="AI201" s="27"/>
      <c r="AK201" s="31"/>
      <c r="AM201" s="31"/>
    </row>
    <row r="202">
      <c r="L202" s="27"/>
      <c r="N202" s="27"/>
      <c r="P202" s="27"/>
      <c r="Q202" s="27"/>
      <c r="R202" s="27"/>
      <c r="AI202" s="27"/>
      <c r="AK202" s="31"/>
      <c r="AM202" s="31"/>
    </row>
    <row r="203">
      <c r="L203" s="27"/>
      <c r="N203" s="27"/>
      <c r="P203" s="27"/>
      <c r="Q203" s="27"/>
      <c r="R203" s="27"/>
      <c r="AI203" s="27"/>
      <c r="AK203" s="31"/>
      <c r="AM203" s="31"/>
    </row>
    <row r="204">
      <c r="L204" s="27"/>
      <c r="N204" s="27"/>
      <c r="P204" s="27"/>
      <c r="Q204" s="27"/>
      <c r="R204" s="27"/>
      <c r="AI204" s="27"/>
      <c r="AK204" s="31"/>
      <c r="AM204" s="31"/>
    </row>
    <row r="205">
      <c r="L205" s="27"/>
      <c r="N205" s="27"/>
      <c r="P205" s="27"/>
      <c r="Q205" s="27"/>
      <c r="R205" s="27"/>
      <c r="AI205" s="27"/>
      <c r="AK205" s="31"/>
      <c r="AM205" s="31"/>
    </row>
    <row r="206">
      <c r="L206" s="27"/>
      <c r="N206" s="27"/>
      <c r="P206" s="27"/>
      <c r="Q206" s="27"/>
      <c r="R206" s="27"/>
      <c r="AI206" s="27"/>
      <c r="AK206" s="31"/>
      <c r="AM206" s="31"/>
    </row>
    <row r="207">
      <c r="L207" s="27"/>
      <c r="N207" s="27"/>
      <c r="P207" s="27"/>
      <c r="Q207" s="27"/>
      <c r="R207" s="27"/>
      <c r="AI207" s="27"/>
      <c r="AK207" s="31"/>
      <c r="AM207" s="31"/>
    </row>
    <row r="208">
      <c r="L208" s="27"/>
      <c r="N208" s="27"/>
      <c r="P208" s="27"/>
      <c r="Q208" s="27"/>
      <c r="R208" s="27"/>
      <c r="AI208" s="27"/>
      <c r="AK208" s="31"/>
      <c r="AM208" s="31"/>
    </row>
    <row r="209">
      <c r="L209" s="27"/>
      <c r="N209" s="27"/>
      <c r="P209" s="27"/>
      <c r="Q209" s="27"/>
      <c r="R209" s="27"/>
      <c r="AI209" s="27"/>
      <c r="AK209" s="31"/>
      <c r="AM209" s="31"/>
    </row>
    <row r="210">
      <c r="L210" s="27"/>
      <c r="N210" s="27"/>
      <c r="P210" s="27"/>
      <c r="Q210" s="27"/>
      <c r="R210" s="27"/>
      <c r="AI210" s="27"/>
      <c r="AK210" s="31"/>
      <c r="AM210" s="31"/>
    </row>
    <row r="211">
      <c r="L211" s="27"/>
      <c r="N211" s="27"/>
      <c r="P211" s="27"/>
      <c r="Q211" s="27"/>
      <c r="R211" s="27"/>
      <c r="AI211" s="27"/>
      <c r="AK211" s="31"/>
      <c r="AM211" s="31"/>
    </row>
    <row r="212">
      <c r="L212" s="27"/>
      <c r="N212" s="27"/>
      <c r="P212" s="27"/>
      <c r="Q212" s="27"/>
      <c r="R212" s="27"/>
      <c r="AI212" s="27"/>
      <c r="AK212" s="31"/>
      <c r="AM212" s="31"/>
    </row>
    <row r="213">
      <c r="L213" s="27"/>
      <c r="N213" s="27"/>
      <c r="P213" s="27"/>
      <c r="Q213" s="27"/>
      <c r="R213" s="27"/>
      <c r="AI213" s="27"/>
      <c r="AK213" s="31"/>
      <c r="AM213" s="31"/>
    </row>
    <row r="214">
      <c r="L214" s="27"/>
      <c r="N214" s="27"/>
      <c r="P214" s="27"/>
      <c r="Q214" s="27"/>
      <c r="R214" s="27"/>
      <c r="AI214" s="27"/>
      <c r="AK214" s="31"/>
      <c r="AM214" s="31"/>
    </row>
    <row r="215">
      <c r="L215" s="27"/>
      <c r="N215" s="27"/>
      <c r="P215" s="27"/>
      <c r="Q215" s="27"/>
      <c r="R215" s="27"/>
      <c r="AI215" s="27"/>
      <c r="AK215" s="31"/>
      <c r="AM215" s="31"/>
    </row>
    <row r="216">
      <c r="L216" s="27"/>
      <c r="N216" s="27"/>
      <c r="P216" s="27"/>
      <c r="Q216" s="27"/>
      <c r="R216" s="27"/>
      <c r="AI216" s="27"/>
      <c r="AK216" s="31"/>
      <c r="AM216" s="31"/>
    </row>
    <row r="217">
      <c r="L217" s="27"/>
      <c r="N217" s="27"/>
      <c r="P217" s="27"/>
      <c r="Q217" s="27"/>
      <c r="R217" s="27"/>
      <c r="AI217" s="27"/>
      <c r="AK217" s="31"/>
      <c r="AM217" s="31"/>
    </row>
    <row r="218">
      <c r="L218" s="27"/>
      <c r="N218" s="27"/>
      <c r="P218" s="27"/>
      <c r="Q218" s="27"/>
      <c r="R218" s="27"/>
      <c r="AI218" s="27"/>
      <c r="AK218" s="31"/>
      <c r="AM218" s="31"/>
    </row>
    <row r="219">
      <c r="L219" s="27"/>
      <c r="N219" s="27"/>
      <c r="P219" s="27"/>
      <c r="Q219" s="27"/>
      <c r="R219" s="27"/>
      <c r="AI219" s="27"/>
      <c r="AK219" s="31"/>
      <c r="AM219" s="31"/>
    </row>
    <row r="220">
      <c r="L220" s="27"/>
      <c r="N220" s="27"/>
      <c r="P220" s="27"/>
      <c r="Q220" s="27"/>
      <c r="R220" s="27"/>
      <c r="AI220" s="27"/>
      <c r="AK220" s="31"/>
      <c r="AM220" s="31"/>
    </row>
    <row r="221">
      <c r="L221" s="27"/>
      <c r="N221" s="27"/>
      <c r="P221" s="27"/>
      <c r="Q221" s="27"/>
      <c r="R221" s="27"/>
      <c r="AI221" s="27"/>
      <c r="AK221" s="31"/>
      <c r="AM221" s="31"/>
    </row>
    <row r="222">
      <c r="L222" s="27"/>
      <c r="N222" s="27"/>
      <c r="P222" s="27"/>
      <c r="Q222" s="27"/>
      <c r="R222" s="27"/>
      <c r="AI222" s="27"/>
      <c r="AK222" s="31"/>
      <c r="AM222" s="31"/>
    </row>
    <row r="223">
      <c r="L223" s="27"/>
      <c r="N223" s="27"/>
      <c r="P223" s="27"/>
      <c r="Q223" s="27"/>
      <c r="R223" s="27"/>
      <c r="AI223" s="27"/>
      <c r="AK223" s="31"/>
      <c r="AM223" s="31"/>
    </row>
    <row r="224">
      <c r="L224" s="27"/>
      <c r="N224" s="27"/>
      <c r="P224" s="27"/>
      <c r="Q224" s="27"/>
      <c r="R224" s="27"/>
      <c r="AI224" s="27"/>
      <c r="AK224" s="31"/>
      <c r="AM224" s="31"/>
    </row>
    <row r="225">
      <c r="L225" s="27"/>
      <c r="N225" s="27"/>
      <c r="P225" s="27"/>
      <c r="Q225" s="27"/>
      <c r="R225" s="27"/>
      <c r="AI225" s="27"/>
      <c r="AK225" s="31"/>
      <c r="AM225" s="31"/>
    </row>
    <row r="226">
      <c r="L226" s="27"/>
      <c r="N226" s="27"/>
      <c r="P226" s="27"/>
      <c r="Q226" s="27"/>
      <c r="R226" s="27"/>
      <c r="AI226" s="27"/>
      <c r="AK226" s="31"/>
      <c r="AM226" s="31"/>
    </row>
    <row r="227">
      <c r="L227" s="27"/>
      <c r="N227" s="27"/>
      <c r="P227" s="27"/>
      <c r="Q227" s="27"/>
      <c r="R227" s="27"/>
      <c r="AI227" s="27"/>
      <c r="AK227" s="31"/>
      <c r="AM227" s="31"/>
    </row>
    <row r="228">
      <c r="L228" s="27"/>
      <c r="N228" s="27"/>
      <c r="P228" s="27"/>
      <c r="Q228" s="27"/>
      <c r="R228" s="27"/>
      <c r="AI228" s="27"/>
      <c r="AK228" s="31"/>
      <c r="AM228" s="31"/>
    </row>
    <row r="229">
      <c r="L229" s="27"/>
      <c r="N229" s="27"/>
      <c r="P229" s="27"/>
      <c r="Q229" s="27"/>
      <c r="R229" s="27"/>
      <c r="AI229" s="27"/>
      <c r="AK229" s="31"/>
      <c r="AM229" s="31"/>
    </row>
    <row r="230">
      <c r="L230" s="27"/>
      <c r="N230" s="27"/>
      <c r="P230" s="27"/>
      <c r="Q230" s="27"/>
      <c r="R230" s="27"/>
      <c r="AI230" s="27"/>
      <c r="AK230" s="31"/>
      <c r="AM230" s="31"/>
    </row>
    <row r="231">
      <c r="L231" s="27"/>
      <c r="N231" s="27"/>
      <c r="P231" s="27"/>
      <c r="Q231" s="27"/>
      <c r="R231" s="27"/>
      <c r="AI231" s="27"/>
      <c r="AK231" s="31"/>
      <c r="AM231" s="31"/>
    </row>
    <row r="232">
      <c r="L232" s="27"/>
      <c r="N232" s="27"/>
      <c r="P232" s="27"/>
      <c r="Q232" s="27"/>
      <c r="R232" s="27"/>
      <c r="AI232" s="27"/>
      <c r="AK232" s="31"/>
      <c r="AM232" s="31"/>
    </row>
    <row r="233">
      <c r="L233" s="27"/>
      <c r="N233" s="27"/>
      <c r="P233" s="27"/>
      <c r="Q233" s="27"/>
      <c r="R233" s="27"/>
      <c r="AI233" s="27"/>
      <c r="AK233" s="31"/>
      <c r="AM233" s="31"/>
    </row>
    <row r="234">
      <c r="L234" s="27"/>
      <c r="N234" s="27"/>
      <c r="P234" s="27"/>
      <c r="Q234" s="27"/>
      <c r="R234" s="27"/>
      <c r="AI234" s="27"/>
      <c r="AK234" s="31"/>
      <c r="AM234" s="31"/>
    </row>
    <row r="235">
      <c r="L235" s="27"/>
      <c r="N235" s="27"/>
      <c r="P235" s="27"/>
      <c r="Q235" s="27"/>
      <c r="R235" s="27"/>
      <c r="AI235" s="27"/>
      <c r="AK235" s="31"/>
      <c r="AM235" s="31"/>
    </row>
    <row r="236">
      <c r="L236" s="27"/>
      <c r="N236" s="27"/>
      <c r="P236" s="27"/>
      <c r="Q236" s="27"/>
      <c r="R236" s="27"/>
      <c r="AI236" s="27"/>
      <c r="AK236" s="31"/>
      <c r="AM236" s="31"/>
    </row>
    <row r="237">
      <c r="L237" s="27"/>
      <c r="N237" s="27"/>
      <c r="P237" s="27"/>
      <c r="Q237" s="27"/>
      <c r="R237" s="27"/>
      <c r="AI237" s="27"/>
      <c r="AK237" s="31"/>
      <c r="AM237" s="31"/>
    </row>
    <row r="238">
      <c r="L238" s="27"/>
      <c r="N238" s="27"/>
      <c r="P238" s="27"/>
      <c r="Q238" s="27"/>
      <c r="R238" s="27"/>
      <c r="AI238" s="27"/>
      <c r="AK238" s="31"/>
      <c r="AM238" s="31"/>
    </row>
    <row r="239">
      <c r="L239" s="27"/>
      <c r="N239" s="27"/>
      <c r="P239" s="27"/>
      <c r="Q239" s="27"/>
      <c r="R239" s="27"/>
      <c r="AI239" s="27"/>
      <c r="AK239" s="31"/>
      <c r="AM239" s="31"/>
    </row>
    <row r="240">
      <c r="L240" s="27"/>
      <c r="N240" s="27"/>
      <c r="P240" s="27"/>
      <c r="Q240" s="27"/>
      <c r="R240" s="27"/>
      <c r="AI240" s="27"/>
      <c r="AK240" s="31"/>
      <c r="AM240" s="31"/>
    </row>
    <row r="241">
      <c r="L241" s="27"/>
      <c r="N241" s="27"/>
      <c r="P241" s="27"/>
      <c r="Q241" s="27"/>
      <c r="R241" s="27"/>
      <c r="AI241" s="27"/>
      <c r="AK241" s="31"/>
      <c r="AM241" s="31"/>
    </row>
    <row r="242">
      <c r="L242" s="27"/>
      <c r="N242" s="27"/>
      <c r="P242" s="27"/>
      <c r="Q242" s="27"/>
      <c r="R242" s="27"/>
      <c r="AI242" s="27"/>
      <c r="AK242" s="31"/>
      <c r="AM242" s="31"/>
    </row>
    <row r="243">
      <c r="L243" s="27"/>
      <c r="N243" s="27"/>
      <c r="P243" s="27"/>
      <c r="Q243" s="27"/>
      <c r="R243" s="27"/>
      <c r="AI243" s="27"/>
      <c r="AK243" s="31"/>
      <c r="AM243" s="31"/>
    </row>
    <row r="244">
      <c r="L244" s="27"/>
      <c r="N244" s="27"/>
      <c r="P244" s="27"/>
      <c r="Q244" s="27"/>
      <c r="R244" s="27"/>
      <c r="AI244" s="27"/>
      <c r="AK244" s="31"/>
      <c r="AM244" s="31"/>
    </row>
    <row r="245">
      <c r="L245" s="27"/>
      <c r="N245" s="27"/>
      <c r="P245" s="27"/>
      <c r="Q245" s="27"/>
      <c r="R245" s="27"/>
      <c r="AI245" s="27"/>
      <c r="AK245" s="31"/>
      <c r="AM245" s="31"/>
    </row>
    <row r="246">
      <c r="L246" s="27"/>
      <c r="N246" s="27"/>
      <c r="P246" s="27"/>
      <c r="Q246" s="27"/>
      <c r="R246" s="27"/>
      <c r="AI246" s="27"/>
      <c r="AK246" s="31"/>
      <c r="AM246" s="31"/>
    </row>
    <row r="247">
      <c r="L247" s="27"/>
      <c r="N247" s="27"/>
      <c r="P247" s="27"/>
      <c r="Q247" s="27"/>
      <c r="R247" s="27"/>
      <c r="AI247" s="27"/>
      <c r="AK247" s="31"/>
      <c r="AM247" s="31"/>
    </row>
    <row r="248">
      <c r="L248" s="27"/>
      <c r="N248" s="27"/>
      <c r="P248" s="27"/>
      <c r="Q248" s="27"/>
      <c r="R248" s="27"/>
      <c r="AI248" s="27"/>
      <c r="AK248" s="31"/>
      <c r="AM248" s="31"/>
    </row>
    <row r="249">
      <c r="L249" s="27"/>
      <c r="N249" s="27"/>
      <c r="P249" s="27"/>
      <c r="Q249" s="27"/>
      <c r="R249" s="27"/>
      <c r="AI249" s="27"/>
      <c r="AK249" s="31"/>
      <c r="AM249" s="31"/>
    </row>
    <row r="250">
      <c r="L250" s="27"/>
      <c r="N250" s="27"/>
      <c r="P250" s="27"/>
      <c r="Q250" s="27"/>
      <c r="R250" s="27"/>
      <c r="AI250" s="27"/>
      <c r="AK250" s="31"/>
      <c r="AM250" s="31"/>
    </row>
    <row r="251">
      <c r="L251" s="27"/>
      <c r="N251" s="27"/>
      <c r="P251" s="27"/>
      <c r="Q251" s="27"/>
      <c r="R251" s="27"/>
      <c r="AI251" s="27"/>
      <c r="AK251" s="31"/>
      <c r="AM251" s="31"/>
    </row>
    <row r="252">
      <c r="L252" s="27"/>
      <c r="N252" s="27"/>
      <c r="P252" s="27"/>
      <c r="Q252" s="27"/>
      <c r="R252" s="27"/>
      <c r="AI252" s="27"/>
      <c r="AK252" s="31"/>
      <c r="AM252" s="31"/>
    </row>
    <row r="253">
      <c r="L253" s="27"/>
      <c r="N253" s="27"/>
      <c r="P253" s="27"/>
      <c r="Q253" s="27"/>
      <c r="R253" s="27"/>
      <c r="AI253" s="27"/>
      <c r="AK253" s="31"/>
      <c r="AM253" s="31"/>
    </row>
    <row r="254">
      <c r="L254" s="27"/>
      <c r="N254" s="27"/>
      <c r="P254" s="27"/>
      <c r="Q254" s="27"/>
      <c r="R254" s="27"/>
      <c r="AI254" s="27"/>
      <c r="AK254" s="31"/>
      <c r="AM254" s="31"/>
    </row>
    <row r="255">
      <c r="L255" s="27"/>
      <c r="N255" s="27"/>
      <c r="P255" s="27"/>
      <c r="Q255" s="27"/>
      <c r="R255" s="27"/>
      <c r="AI255" s="27"/>
      <c r="AK255" s="31"/>
      <c r="AM255" s="31"/>
    </row>
    <row r="256">
      <c r="L256" s="27"/>
      <c r="N256" s="27"/>
      <c r="P256" s="27"/>
      <c r="Q256" s="27"/>
      <c r="R256" s="27"/>
      <c r="AI256" s="27"/>
      <c r="AK256" s="31"/>
      <c r="AM256" s="31"/>
    </row>
    <row r="257">
      <c r="L257" s="27"/>
      <c r="N257" s="27"/>
      <c r="P257" s="27"/>
      <c r="Q257" s="27"/>
      <c r="R257" s="27"/>
      <c r="AI257" s="27"/>
      <c r="AK257" s="31"/>
      <c r="AM257" s="31"/>
    </row>
    <row r="258">
      <c r="L258" s="27"/>
      <c r="N258" s="27"/>
      <c r="P258" s="27"/>
      <c r="Q258" s="27"/>
      <c r="R258" s="27"/>
      <c r="AI258" s="27"/>
      <c r="AK258" s="31"/>
      <c r="AM258" s="31"/>
    </row>
    <row r="259">
      <c r="L259" s="27"/>
      <c r="N259" s="27"/>
      <c r="P259" s="27"/>
      <c r="Q259" s="27"/>
      <c r="R259" s="27"/>
      <c r="AI259" s="27"/>
      <c r="AK259" s="31"/>
      <c r="AM259" s="31"/>
    </row>
    <row r="260">
      <c r="L260" s="27"/>
      <c r="N260" s="27"/>
      <c r="P260" s="27"/>
      <c r="Q260" s="27"/>
      <c r="R260" s="27"/>
      <c r="AI260" s="27"/>
      <c r="AK260" s="31"/>
      <c r="AM260" s="31"/>
    </row>
    <row r="261">
      <c r="L261" s="27"/>
      <c r="N261" s="27"/>
      <c r="P261" s="27"/>
      <c r="Q261" s="27"/>
      <c r="R261" s="27"/>
      <c r="AI261" s="27"/>
      <c r="AK261" s="31"/>
      <c r="AM261" s="31"/>
    </row>
    <row r="262">
      <c r="L262" s="27"/>
      <c r="N262" s="27"/>
      <c r="P262" s="27"/>
      <c r="Q262" s="27"/>
      <c r="R262" s="27"/>
      <c r="AI262" s="27"/>
      <c r="AK262" s="31"/>
      <c r="AM262" s="31"/>
    </row>
    <row r="263">
      <c r="L263" s="27"/>
      <c r="N263" s="27"/>
      <c r="P263" s="27"/>
      <c r="Q263" s="27"/>
      <c r="R263" s="27"/>
      <c r="AI263" s="27"/>
      <c r="AK263" s="31"/>
      <c r="AM263" s="31"/>
    </row>
    <row r="264">
      <c r="L264" s="27"/>
      <c r="N264" s="27"/>
      <c r="P264" s="27"/>
      <c r="Q264" s="27"/>
      <c r="R264" s="27"/>
      <c r="AI264" s="27"/>
      <c r="AK264" s="31"/>
      <c r="AM264" s="31"/>
    </row>
    <row r="265">
      <c r="L265" s="27"/>
      <c r="N265" s="27"/>
      <c r="P265" s="27"/>
      <c r="Q265" s="27"/>
      <c r="R265" s="27"/>
      <c r="AI265" s="27"/>
      <c r="AK265" s="31"/>
      <c r="AM265" s="31"/>
    </row>
    <row r="266">
      <c r="L266" s="27"/>
      <c r="N266" s="27"/>
      <c r="P266" s="27"/>
      <c r="Q266" s="27"/>
      <c r="R266" s="27"/>
      <c r="AI266" s="27"/>
      <c r="AK266" s="31"/>
      <c r="AM266" s="31"/>
    </row>
    <row r="267">
      <c r="L267" s="27"/>
      <c r="N267" s="27"/>
      <c r="P267" s="27"/>
      <c r="Q267" s="27"/>
      <c r="R267" s="27"/>
      <c r="AI267" s="27"/>
      <c r="AK267" s="31"/>
      <c r="AM267" s="31"/>
    </row>
    <row r="268">
      <c r="L268" s="27"/>
      <c r="N268" s="27"/>
      <c r="P268" s="27"/>
      <c r="Q268" s="27"/>
      <c r="R268" s="27"/>
      <c r="AI268" s="27"/>
      <c r="AK268" s="31"/>
      <c r="AM268" s="31"/>
    </row>
    <row r="269">
      <c r="L269" s="27"/>
      <c r="N269" s="27"/>
      <c r="P269" s="27"/>
      <c r="Q269" s="27"/>
      <c r="R269" s="27"/>
      <c r="AI269" s="27"/>
      <c r="AK269" s="31"/>
      <c r="AM269" s="31"/>
    </row>
    <row r="270">
      <c r="L270" s="27"/>
      <c r="N270" s="27"/>
      <c r="P270" s="27"/>
      <c r="Q270" s="27"/>
      <c r="R270" s="27"/>
      <c r="AI270" s="27"/>
      <c r="AK270" s="31"/>
      <c r="AM270" s="31"/>
    </row>
    <row r="271">
      <c r="L271" s="27"/>
      <c r="N271" s="27"/>
      <c r="P271" s="27"/>
      <c r="Q271" s="27"/>
      <c r="R271" s="27"/>
      <c r="AI271" s="27"/>
      <c r="AK271" s="31"/>
      <c r="AM271" s="31"/>
    </row>
    <row r="272">
      <c r="L272" s="27"/>
      <c r="N272" s="27"/>
      <c r="P272" s="27"/>
      <c r="Q272" s="27"/>
      <c r="R272" s="27"/>
      <c r="AI272" s="27"/>
      <c r="AK272" s="31"/>
      <c r="AM272" s="31"/>
    </row>
    <row r="273">
      <c r="L273" s="27"/>
      <c r="N273" s="27"/>
      <c r="P273" s="27"/>
      <c r="Q273" s="27"/>
      <c r="R273" s="27"/>
      <c r="AI273" s="27"/>
      <c r="AK273" s="31"/>
      <c r="AM273" s="31"/>
    </row>
    <row r="274">
      <c r="L274" s="27"/>
      <c r="N274" s="27"/>
      <c r="P274" s="27"/>
      <c r="Q274" s="27"/>
      <c r="R274" s="27"/>
      <c r="AI274" s="27"/>
      <c r="AK274" s="31"/>
      <c r="AM274" s="31"/>
    </row>
    <row r="275">
      <c r="L275" s="27"/>
      <c r="N275" s="27"/>
      <c r="P275" s="27"/>
      <c r="Q275" s="27"/>
      <c r="R275" s="27"/>
      <c r="AI275" s="27"/>
      <c r="AK275" s="31"/>
      <c r="AM275" s="31"/>
    </row>
    <row r="276">
      <c r="L276" s="27"/>
      <c r="N276" s="27"/>
      <c r="P276" s="27"/>
      <c r="Q276" s="27"/>
      <c r="R276" s="27"/>
      <c r="AI276" s="27"/>
      <c r="AK276" s="31"/>
      <c r="AM276" s="31"/>
    </row>
    <row r="277">
      <c r="L277" s="27"/>
      <c r="N277" s="27"/>
      <c r="P277" s="27"/>
      <c r="Q277" s="27"/>
      <c r="R277" s="27"/>
      <c r="AI277" s="27"/>
      <c r="AK277" s="31"/>
      <c r="AM277" s="31"/>
    </row>
    <row r="278">
      <c r="L278" s="27"/>
      <c r="N278" s="27"/>
      <c r="P278" s="27"/>
      <c r="Q278" s="27"/>
      <c r="R278" s="27"/>
      <c r="AI278" s="27"/>
      <c r="AK278" s="31"/>
      <c r="AM278" s="31"/>
    </row>
    <row r="279">
      <c r="L279" s="27"/>
      <c r="N279" s="27"/>
      <c r="P279" s="27"/>
      <c r="Q279" s="27"/>
      <c r="R279" s="27"/>
      <c r="AI279" s="27"/>
      <c r="AK279" s="31"/>
      <c r="AM279" s="31"/>
    </row>
    <row r="280">
      <c r="L280" s="27"/>
      <c r="N280" s="27"/>
      <c r="P280" s="27"/>
      <c r="Q280" s="27"/>
      <c r="R280" s="27"/>
      <c r="AI280" s="27"/>
      <c r="AK280" s="31"/>
      <c r="AM280" s="31"/>
    </row>
    <row r="281">
      <c r="L281" s="27"/>
      <c r="N281" s="27"/>
      <c r="P281" s="27"/>
      <c r="Q281" s="27"/>
      <c r="R281" s="27"/>
      <c r="AI281" s="27"/>
      <c r="AK281" s="31"/>
      <c r="AM281" s="31"/>
    </row>
    <row r="282">
      <c r="L282" s="27"/>
      <c r="N282" s="27"/>
      <c r="P282" s="27"/>
      <c r="Q282" s="27"/>
      <c r="R282" s="27"/>
      <c r="AI282" s="27"/>
      <c r="AK282" s="31"/>
      <c r="AM282" s="31"/>
    </row>
    <row r="283">
      <c r="L283" s="27"/>
      <c r="N283" s="27"/>
      <c r="P283" s="27"/>
      <c r="Q283" s="27"/>
      <c r="R283" s="27"/>
      <c r="AI283" s="27"/>
      <c r="AK283" s="31"/>
      <c r="AM283" s="31"/>
    </row>
    <row r="284">
      <c r="L284" s="27"/>
      <c r="N284" s="27"/>
      <c r="P284" s="27"/>
      <c r="Q284" s="27"/>
      <c r="R284" s="27"/>
      <c r="AI284" s="27"/>
      <c r="AK284" s="31"/>
      <c r="AM284" s="31"/>
    </row>
    <row r="285">
      <c r="L285" s="27"/>
      <c r="N285" s="27"/>
      <c r="P285" s="27"/>
      <c r="Q285" s="27"/>
      <c r="R285" s="27"/>
      <c r="AI285" s="27"/>
      <c r="AK285" s="31"/>
      <c r="AM285" s="31"/>
    </row>
    <row r="286">
      <c r="L286" s="27"/>
      <c r="N286" s="27"/>
      <c r="P286" s="27"/>
      <c r="Q286" s="27"/>
      <c r="R286" s="27"/>
      <c r="AI286" s="27"/>
      <c r="AK286" s="31"/>
      <c r="AM286" s="31"/>
    </row>
    <row r="287">
      <c r="L287" s="27"/>
      <c r="N287" s="27"/>
      <c r="P287" s="27"/>
      <c r="Q287" s="27"/>
      <c r="R287" s="27"/>
      <c r="AI287" s="27"/>
      <c r="AK287" s="31"/>
      <c r="AM287" s="31"/>
    </row>
    <row r="288">
      <c r="L288" s="27"/>
      <c r="N288" s="27"/>
      <c r="P288" s="27"/>
      <c r="Q288" s="27"/>
      <c r="R288" s="27"/>
      <c r="AI288" s="27"/>
      <c r="AK288" s="31"/>
      <c r="AM288" s="31"/>
    </row>
    <row r="289">
      <c r="L289" s="27"/>
      <c r="N289" s="27"/>
      <c r="P289" s="27"/>
      <c r="Q289" s="27"/>
      <c r="R289" s="27"/>
      <c r="AI289" s="27"/>
      <c r="AK289" s="31"/>
      <c r="AM289" s="31"/>
    </row>
    <row r="290">
      <c r="L290" s="27"/>
      <c r="N290" s="27"/>
      <c r="P290" s="27"/>
      <c r="Q290" s="27"/>
      <c r="R290" s="27"/>
      <c r="AI290" s="27"/>
      <c r="AK290" s="31"/>
      <c r="AM290" s="31"/>
    </row>
    <row r="291">
      <c r="L291" s="27"/>
      <c r="N291" s="27"/>
      <c r="P291" s="27"/>
      <c r="Q291" s="27"/>
      <c r="R291" s="27"/>
      <c r="AI291" s="27"/>
      <c r="AK291" s="31"/>
      <c r="AM291" s="31"/>
    </row>
    <row r="292">
      <c r="L292" s="27"/>
      <c r="N292" s="27"/>
      <c r="P292" s="27"/>
      <c r="Q292" s="27"/>
      <c r="R292" s="27"/>
      <c r="AI292" s="27"/>
      <c r="AK292" s="31"/>
      <c r="AM292" s="31"/>
    </row>
    <row r="293">
      <c r="L293" s="27"/>
      <c r="N293" s="27"/>
      <c r="P293" s="27"/>
      <c r="Q293" s="27"/>
      <c r="R293" s="27"/>
      <c r="AI293" s="27"/>
      <c r="AK293" s="31"/>
      <c r="AM293" s="31"/>
    </row>
    <row r="294">
      <c r="L294" s="27"/>
      <c r="N294" s="27"/>
      <c r="P294" s="27"/>
      <c r="Q294" s="27"/>
      <c r="R294" s="27"/>
      <c r="AI294" s="27"/>
      <c r="AK294" s="31"/>
      <c r="AM294" s="31"/>
    </row>
    <row r="295">
      <c r="L295" s="27"/>
      <c r="N295" s="27"/>
      <c r="P295" s="27"/>
      <c r="Q295" s="27"/>
      <c r="R295" s="27"/>
      <c r="AI295" s="27"/>
      <c r="AK295" s="31"/>
      <c r="AM295" s="31"/>
    </row>
    <row r="296">
      <c r="L296" s="27"/>
      <c r="N296" s="27"/>
      <c r="P296" s="27"/>
      <c r="Q296" s="27"/>
      <c r="R296" s="27"/>
      <c r="AI296" s="27"/>
      <c r="AK296" s="31"/>
      <c r="AM296" s="31"/>
    </row>
    <row r="297">
      <c r="L297" s="27"/>
      <c r="N297" s="27"/>
      <c r="P297" s="27"/>
      <c r="Q297" s="27"/>
      <c r="R297" s="27"/>
      <c r="AI297" s="27"/>
      <c r="AK297" s="31"/>
      <c r="AM297" s="31"/>
    </row>
    <row r="298">
      <c r="L298" s="27"/>
      <c r="N298" s="27"/>
      <c r="P298" s="27"/>
      <c r="Q298" s="27"/>
      <c r="R298" s="27"/>
      <c r="AI298" s="27"/>
      <c r="AK298" s="31"/>
      <c r="AM298" s="31"/>
    </row>
    <row r="299">
      <c r="L299" s="27"/>
      <c r="N299" s="27"/>
      <c r="P299" s="27"/>
      <c r="Q299" s="27"/>
      <c r="R299" s="27"/>
      <c r="AI299" s="27"/>
      <c r="AK299" s="31"/>
      <c r="AM299" s="31"/>
    </row>
    <row r="300">
      <c r="L300" s="27"/>
      <c r="N300" s="27"/>
      <c r="P300" s="27"/>
      <c r="Q300" s="27"/>
      <c r="R300" s="27"/>
      <c r="AI300" s="27"/>
      <c r="AK300" s="31"/>
      <c r="AM300" s="31"/>
    </row>
    <row r="301">
      <c r="L301" s="27"/>
      <c r="N301" s="27"/>
      <c r="P301" s="27"/>
      <c r="Q301" s="27"/>
      <c r="R301" s="27"/>
      <c r="AI301" s="27"/>
      <c r="AK301" s="31"/>
      <c r="AM301" s="31"/>
    </row>
    <row r="302">
      <c r="L302" s="27"/>
      <c r="N302" s="27"/>
      <c r="P302" s="27"/>
      <c r="Q302" s="27"/>
      <c r="R302" s="27"/>
      <c r="AI302" s="27"/>
      <c r="AK302" s="31"/>
      <c r="AM302" s="31"/>
    </row>
    <row r="303">
      <c r="L303" s="27"/>
      <c r="N303" s="27"/>
      <c r="P303" s="27"/>
      <c r="Q303" s="27"/>
      <c r="R303" s="27"/>
      <c r="AI303" s="27"/>
      <c r="AK303" s="31"/>
      <c r="AM303" s="31"/>
    </row>
    <row r="304">
      <c r="L304" s="27"/>
      <c r="N304" s="27"/>
      <c r="P304" s="27"/>
      <c r="Q304" s="27"/>
      <c r="R304" s="27"/>
      <c r="AI304" s="27"/>
      <c r="AK304" s="31"/>
      <c r="AM304" s="31"/>
    </row>
    <row r="305">
      <c r="L305" s="27"/>
      <c r="N305" s="27"/>
      <c r="P305" s="27"/>
      <c r="Q305" s="27"/>
      <c r="R305" s="27"/>
      <c r="AI305" s="27"/>
      <c r="AK305" s="31"/>
      <c r="AM305" s="31"/>
    </row>
    <row r="306">
      <c r="L306" s="27"/>
      <c r="N306" s="27"/>
      <c r="P306" s="27"/>
      <c r="Q306" s="27"/>
      <c r="R306" s="27"/>
      <c r="AI306" s="27"/>
      <c r="AK306" s="31"/>
      <c r="AM306" s="31"/>
    </row>
    <row r="307">
      <c r="L307" s="27"/>
      <c r="N307" s="27"/>
      <c r="P307" s="27"/>
      <c r="Q307" s="27"/>
      <c r="R307" s="27"/>
      <c r="AI307" s="27"/>
      <c r="AK307" s="31"/>
      <c r="AM307" s="31"/>
    </row>
    <row r="308">
      <c r="L308" s="27"/>
      <c r="N308" s="27"/>
      <c r="P308" s="27"/>
      <c r="Q308" s="27"/>
      <c r="R308" s="27"/>
      <c r="AI308" s="27"/>
      <c r="AK308" s="31"/>
      <c r="AM308" s="31"/>
    </row>
    <row r="309">
      <c r="L309" s="27"/>
      <c r="N309" s="27"/>
      <c r="P309" s="27"/>
      <c r="Q309" s="27"/>
      <c r="R309" s="27"/>
      <c r="AI309" s="27"/>
      <c r="AK309" s="31"/>
      <c r="AM309" s="31"/>
    </row>
    <row r="310">
      <c r="L310" s="27"/>
      <c r="N310" s="27"/>
      <c r="P310" s="27"/>
      <c r="Q310" s="27"/>
      <c r="R310" s="27"/>
      <c r="AI310" s="27"/>
      <c r="AK310" s="31"/>
      <c r="AM310" s="31"/>
    </row>
    <row r="311">
      <c r="L311" s="27"/>
      <c r="N311" s="27"/>
      <c r="P311" s="27"/>
      <c r="Q311" s="27"/>
      <c r="R311" s="27"/>
      <c r="AI311" s="27"/>
      <c r="AK311" s="31"/>
      <c r="AM311" s="31"/>
    </row>
    <row r="312">
      <c r="L312" s="27"/>
      <c r="N312" s="27"/>
      <c r="P312" s="27"/>
      <c r="Q312" s="27"/>
      <c r="R312" s="27"/>
      <c r="AI312" s="27"/>
      <c r="AK312" s="31"/>
      <c r="AM312" s="31"/>
    </row>
    <row r="313">
      <c r="L313" s="27"/>
      <c r="N313" s="27"/>
      <c r="P313" s="27"/>
      <c r="Q313" s="27"/>
      <c r="R313" s="27"/>
      <c r="AI313" s="27"/>
      <c r="AK313" s="31"/>
      <c r="AM313" s="31"/>
    </row>
    <row r="314">
      <c r="L314" s="27"/>
      <c r="N314" s="27"/>
      <c r="P314" s="27"/>
      <c r="Q314" s="27"/>
      <c r="R314" s="27"/>
      <c r="AI314" s="27"/>
      <c r="AK314" s="31"/>
      <c r="AM314" s="31"/>
    </row>
    <row r="315">
      <c r="L315" s="27"/>
      <c r="N315" s="27"/>
      <c r="P315" s="27"/>
      <c r="Q315" s="27"/>
      <c r="R315" s="27"/>
      <c r="AI315" s="27"/>
      <c r="AK315" s="31"/>
      <c r="AM315" s="31"/>
    </row>
    <row r="316">
      <c r="L316" s="27"/>
      <c r="N316" s="27"/>
      <c r="P316" s="27"/>
      <c r="Q316" s="27"/>
      <c r="R316" s="27"/>
      <c r="AI316" s="27"/>
      <c r="AK316" s="31"/>
      <c r="AM316" s="31"/>
    </row>
    <row r="317">
      <c r="L317" s="27"/>
      <c r="N317" s="27"/>
      <c r="P317" s="27"/>
      <c r="Q317" s="27"/>
      <c r="R317" s="27"/>
      <c r="AI317" s="27"/>
      <c r="AK317" s="31"/>
      <c r="AM317" s="31"/>
    </row>
    <row r="318">
      <c r="L318" s="27"/>
      <c r="N318" s="27"/>
      <c r="P318" s="27"/>
      <c r="Q318" s="27"/>
      <c r="R318" s="27"/>
      <c r="AI318" s="27"/>
      <c r="AK318" s="31"/>
      <c r="AM318" s="31"/>
    </row>
    <row r="319">
      <c r="L319" s="27"/>
      <c r="N319" s="27"/>
      <c r="P319" s="27"/>
      <c r="Q319" s="27"/>
      <c r="R319" s="27"/>
      <c r="AI319" s="27"/>
      <c r="AK319" s="31"/>
      <c r="AM319" s="31"/>
    </row>
    <row r="320">
      <c r="L320" s="27"/>
      <c r="N320" s="27"/>
      <c r="P320" s="27"/>
      <c r="Q320" s="27"/>
      <c r="R320" s="27"/>
      <c r="AI320" s="27"/>
      <c r="AK320" s="31"/>
      <c r="AM320" s="31"/>
    </row>
    <row r="321">
      <c r="L321" s="27"/>
      <c r="N321" s="27"/>
      <c r="P321" s="27"/>
      <c r="Q321" s="27"/>
      <c r="R321" s="27"/>
      <c r="AI321" s="27"/>
      <c r="AK321" s="31"/>
      <c r="AM321" s="31"/>
    </row>
    <row r="322">
      <c r="L322" s="27"/>
      <c r="N322" s="27"/>
      <c r="P322" s="27"/>
      <c r="Q322" s="27"/>
      <c r="R322" s="27"/>
      <c r="AI322" s="27"/>
      <c r="AK322" s="31"/>
      <c r="AM322" s="31"/>
    </row>
    <row r="323">
      <c r="L323" s="27"/>
      <c r="N323" s="27"/>
      <c r="P323" s="27"/>
      <c r="Q323" s="27"/>
      <c r="R323" s="27"/>
      <c r="AI323" s="27"/>
      <c r="AK323" s="31"/>
      <c r="AM323" s="31"/>
    </row>
    <row r="324">
      <c r="L324" s="27"/>
      <c r="N324" s="27"/>
      <c r="P324" s="27"/>
      <c r="Q324" s="27"/>
      <c r="R324" s="27"/>
      <c r="AI324" s="27"/>
      <c r="AK324" s="31"/>
      <c r="AM324" s="31"/>
    </row>
    <row r="325">
      <c r="L325" s="27"/>
      <c r="N325" s="27"/>
      <c r="P325" s="27"/>
      <c r="Q325" s="27"/>
      <c r="R325" s="27"/>
      <c r="AI325" s="27"/>
      <c r="AK325" s="31"/>
      <c r="AM325" s="31"/>
    </row>
    <row r="326">
      <c r="L326" s="27"/>
      <c r="N326" s="27"/>
      <c r="P326" s="27"/>
      <c r="Q326" s="27"/>
      <c r="R326" s="27"/>
      <c r="AI326" s="27"/>
      <c r="AK326" s="31"/>
      <c r="AM326" s="31"/>
    </row>
    <row r="327">
      <c r="L327" s="27"/>
      <c r="N327" s="27"/>
      <c r="P327" s="27"/>
      <c r="Q327" s="27"/>
      <c r="R327" s="27"/>
      <c r="AI327" s="27"/>
      <c r="AK327" s="31"/>
      <c r="AM327" s="31"/>
    </row>
    <row r="328">
      <c r="L328" s="27"/>
      <c r="N328" s="27"/>
      <c r="P328" s="27"/>
      <c r="Q328" s="27"/>
      <c r="R328" s="27"/>
      <c r="AI328" s="27"/>
      <c r="AK328" s="31"/>
      <c r="AM328" s="31"/>
    </row>
    <row r="329">
      <c r="L329" s="27"/>
      <c r="N329" s="27"/>
      <c r="P329" s="27"/>
      <c r="Q329" s="27"/>
      <c r="R329" s="27"/>
      <c r="AI329" s="27"/>
      <c r="AK329" s="31"/>
      <c r="AM329" s="31"/>
    </row>
    <row r="330">
      <c r="L330" s="27"/>
      <c r="N330" s="27"/>
      <c r="P330" s="27"/>
      <c r="Q330" s="27"/>
      <c r="R330" s="27"/>
      <c r="AI330" s="27"/>
      <c r="AK330" s="31"/>
      <c r="AM330" s="31"/>
    </row>
    <row r="331">
      <c r="L331" s="27"/>
      <c r="N331" s="27"/>
      <c r="P331" s="27"/>
      <c r="Q331" s="27"/>
      <c r="R331" s="27"/>
      <c r="AI331" s="27"/>
      <c r="AK331" s="31"/>
      <c r="AM331" s="31"/>
    </row>
    <row r="332">
      <c r="L332" s="27"/>
      <c r="N332" s="27"/>
      <c r="P332" s="27"/>
      <c r="Q332" s="27"/>
      <c r="R332" s="27"/>
      <c r="AI332" s="27"/>
      <c r="AK332" s="31"/>
      <c r="AM332" s="31"/>
    </row>
    <row r="333">
      <c r="L333" s="27"/>
      <c r="N333" s="27"/>
      <c r="P333" s="27"/>
      <c r="Q333" s="27"/>
      <c r="R333" s="27"/>
      <c r="AI333" s="27"/>
      <c r="AK333" s="31"/>
      <c r="AM333" s="31"/>
    </row>
    <row r="334">
      <c r="L334" s="27"/>
      <c r="N334" s="27"/>
      <c r="P334" s="27"/>
      <c r="Q334" s="27"/>
      <c r="R334" s="27"/>
      <c r="AI334" s="27"/>
      <c r="AK334" s="31"/>
      <c r="AM334" s="31"/>
    </row>
    <row r="335">
      <c r="L335" s="27"/>
      <c r="N335" s="27"/>
      <c r="P335" s="27"/>
      <c r="Q335" s="27"/>
      <c r="R335" s="27"/>
      <c r="AI335" s="27"/>
      <c r="AK335" s="31"/>
      <c r="AM335" s="31"/>
    </row>
    <row r="336">
      <c r="L336" s="27"/>
      <c r="N336" s="27"/>
      <c r="P336" s="27"/>
      <c r="Q336" s="27"/>
      <c r="R336" s="27"/>
      <c r="AI336" s="27"/>
      <c r="AK336" s="31"/>
      <c r="AM336" s="31"/>
    </row>
    <row r="337">
      <c r="L337" s="27"/>
      <c r="N337" s="27"/>
      <c r="P337" s="27"/>
      <c r="Q337" s="27"/>
      <c r="R337" s="27"/>
      <c r="AI337" s="27"/>
      <c r="AK337" s="31"/>
      <c r="AM337" s="31"/>
    </row>
    <row r="338">
      <c r="L338" s="27"/>
      <c r="N338" s="27"/>
      <c r="P338" s="27"/>
      <c r="Q338" s="27"/>
      <c r="R338" s="27"/>
      <c r="AI338" s="27"/>
      <c r="AK338" s="31"/>
      <c r="AM338" s="31"/>
    </row>
    <row r="339">
      <c r="L339" s="27"/>
      <c r="N339" s="27"/>
      <c r="P339" s="27"/>
      <c r="Q339" s="27"/>
      <c r="R339" s="27"/>
      <c r="AI339" s="27"/>
      <c r="AK339" s="31"/>
      <c r="AM339" s="31"/>
    </row>
    <row r="340">
      <c r="L340" s="27"/>
      <c r="N340" s="27"/>
      <c r="P340" s="27"/>
      <c r="Q340" s="27"/>
      <c r="R340" s="27"/>
      <c r="AI340" s="27"/>
      <c r="AK340" s="31"/>
      <c r="AM340" s="31"/>
    </row>
    <row r="341">
      <c r="L341" s="27"/>
      <c r="N341" s="27"/>
      <c r="P341" s="27"/>
      <c r="Q341" s="27"/>
      <c r="R341" s="27"/>
      <c r="AI341" s="27"/>
      <c r="AK341" s="31"/>
      <c r="AM341" s="31"/>
    </row>
    <row r="342">
      <c r="L342" s="27"/>
      <c r="N342" s="27"/>
      <c r="P342" s="27"/>
      <c r="Q342" s="27"/>
      <c r="R342" s="27"/>
      <c r="AI342" s="27"/>
      <c r="AK342" s="31"/>
      <c r="AM342" s="31"/>
    </row>
    <row r="343">
      <c r="L343" s="27"/>
      <c r="N343" s="27"/>
      <c r="P343" s="27"/>
      <c r="Q343" s="27"/>
      <c r="R343" s="27"/>
      <c r="AI343" s="27"/>
      <c r="AK343" s="31"/>
      <c r="AM343" s="31"/>
    </row>
    <row r="344">
      <c r="L344" s="27"/>
      <c r="N344" s="27"/>
      <c r="P344" s="27"/>
      <c r="Q344" s="27"/>
      <c r="R344" s="27"/>
      <c r="AI344" s="27"/>
      <c r="AK344" s="31"/>
      <c r="AM344" s="31"/>
    </row>
    <row r="345">
      <c r="L345" s="27"/>
      <c r="N345" s="27"/>
      <c r="P345" s="27"/>
      <c r="Q345" s="27"/>
      <c r="R345" s="27"/>
      <c r="AI345" s="27"/>
      <c r="AK345" s="31"/>
      <c r="AM345" s="31"/>
    </row>
    <row r="346">
      <c r="L346" s="27"/>
      <c r="N346" s="27"/>
      <c r="P346" s="27"/>
      <c r="Q346" s="27"/>
      <c r="R346" s="27"/>
      <c r="AI346" s="27"/>
      <c r="AK346" s="31"/>
      <c r="AM346" s="31"/>
    </row>
    <row r="347">
      <c r="L347" s="27"/>
      <c r="N347" s="27"/>
      <c r="P347" s="27"/>
      <c r="Q347" s="27"/>
      <c r="R347" s="27"/>
      <c r="AI347" s="27"/>
      <c r="AK347" s="31"/>
      <c r="AM347" s="31"/>
    </row>
    <row r="348">
      <c r="L348" s="27"/>
      <c r="N348" s="27"/>
      <c r="P348" s="27"/>
      <c r="Q348" s="27"/>
      <c r="R348" s="27"/>
      <c r="AI348" s="27"/>
      <c r="AK348" s="31"/>
      <c r="AM348" s="31"/>
    </row>
    <row r="349">
      <c r="L349" s="27"/>
      <c r="N349" s="27"/>
      <c r="P349" s="27"/>
      <c r="Q349" s="27"/>
      <c r="R349" s="27"/>
      <c r="AI349" s="27"/>
      <c r="AK349" s="31"/>
      <c r="AM349" s="31"/>
    </row>
    <row r="350">
      <c r="L350" s="27"/>
      <c r="N350" s="27"/>
      <c r="P350" s="27"/>
      <c r="Q350" s="27"/>
      <c r="R350" s="27"/>
      <c r="AI350" s="27"/>
      <c r="AK350" s="31"/>
      <c r="AM350" s="31"/>
    </row>
    <row r="351">
      <c r="L351" s="27"/>
      <c r="N351" s="27"/>
      <c r="P351" s="27"/>
      <c r="Q351" s="27"/>
      <c r="R351" s="27"/>
      <c r="AI351" s="27"/>
      <c r="AK351" s="31"/>
      <c r="AM351" s="31"/>
    </row>
    <row r="352">
      <c r="L352" s="27"/>
      <c r="N352" s="27"/>
      <c r="P352" s="27"/>
      <c r="Q352" s="27"/>
      <c r="R352" s="27"/>
      <c r="AI352" s="27"/>
      <c r="AK352" s="31"/>
      <c r="AM352" s="31"/>
    </row>
    <row r="353">
      <c r="L353" s="27"/>
      <c r="N353" s="27"/>
      <c r="P353" s="27"/>
      <c r="Q353" s="27"/>
      <c r="R353" s="27"/>
      <c r="AI353" s="27"/>
      <c r="AK353" s="31"/>
      <c r="AM353" s="31"/>
    </row>
    <row r="354">
      <c r="L354" s="27"/>
      <c r="N354" s="27"/>
      <c r="P354" s="27"/>
      <c r="Q354" s="27"/>
      <c r="R354" s="27"/>
      <c r="AI354" s="27"/>
      <c r="AK354" s="31"/>
      <c r="AM354" s="31"/>
    </row>
    <row r="355">
      <c r="L355" s="27"/>
      <c r="N355" s="27"/>
      <c r="P355" s="27"/>
      <c r="Q355" s="27"/>
      <c r="R355" s="27"/>
      <c r="AI355" s="27"/>
      <c r="AK355" s="31"/>
      <c r="AM355" s="31"/>
    </row>
    <row r="356">
      <c r="L356" s="27"/>
      <c r="N356" s="27"/>
      <c r="P356" s="27"/>
      <c r="Q356" s="27"/>
      <c r="R356" s="27"/>
      <c r="AI356" s="27"/>
      <c r="AK356" s="31"/>
      <c r="AM356" s="31"/>
    </row>
    <row r="357">
      <c r="L357" s="27"/>
      <c r="N357" s="27"/>
      <c r="P357" s="27"/>
      <c r="Q357" s="27"/>
      <c r="R357" s="27"/>
      <c r="AI357" s="27"/>
      <c r="AK357" s="31"/>
      <c r="AM357" s="31"/>
    </row>
    <row r="358">
      <c r="L358" s="27"/>
      <c r="N358" s="27"/>
      <c r="P358" s="27"/>
      <c r="Q358" s="27"/>
      <c r="R358" s="27"/>
      <c r="AI358" s="27"/>
      <c r="AK358" s="31"/>
      <c r="AM358" s="31"/>
    </row>
    <row r="359">
      <c r="L359" s="27"/>
      <c r="N359" s="27"/>
      <c r="P359" s="27"/>
      <c r="Q359" s="27"/>
      <c r="R359" s="27"/>
      <c r="AI359" s="27"/>
      <c r="AK359" s="31"/>
      <c r="AM359" s="31"/>
    </row>
    <row r="360">
      <c r="L360" s="27"/>
      <c r="N360" s="27"/>
      <c r="P360" s="27"/>
      <c r="Q360" s="27"/>
      <c r="R360" s="27"/>
      <c r="AI360" s="27"/>
      <c r="AK360" s="31"/>
      <c r="AM360" s="31"/>
    </row>
    <row r="361">
      <c r="L361" s="27"/>
      <c r="N361" s="27"/>
      <c r="P361" s="27"/>
      <c r="Q361" s="27"/>
      <c r="R361" s="27"/>
      <c r="AI361" s="27"/>
      <c r="AK361" s="31"/>
      <c r="AM361" s="31"/>
    </row>
    <row r="362">
      <c r="L362" s="27"/>
      <c r="N362" s="27"/>
      <c r="P362" s="27"/>
      <c r="Q362" s="27"/>
      <c r="R362" s="27"/>
      <c r="AI362" s="27"/>
      <c r="AK362" s="31"/>
      <c r="AM362" s="31"/>
    </row>
    <row r="363">
      <c r="L363" s="27"/>
      <c r="N363" s="27"/>
      <c r="P363" s="27"/>
      <c r="Q363" s="27"/>
      <c r="R363" s="27"/>
      <c r="AI363" s="27"/>
      <c r="AK363" s="31"/>
      <c r="AM363" s="31"/>
    </row>
    <row r="364">
      <c r="L364" s="27"/>
      <c r="N364" s="27"/>
      <c r="P364" s="27"/>
      <c r="Q364" s="27"/>
      <c r="R364" s="27"/>
      <c r="AI364" s="27"/>
      <c r="AK364" s="31"/>
      <c r="AM364" s="31"/>
    </row>
    <row r="365">
      <c r="L365" s="27"/>
      <c r="N365" s="27"/>
      <c r="P365" s="27"/>
      <c r="Q365" s="27"/>
      <c r="R365" s="27"/>
      <c r="AI365" s="27"/>
      <c r="AK365" s="31"/>
      <c r="AM365" s="31"/>
    </row>
    <row r="366">
      <c r="L366" s="27"/>
      <c r="N366" s="27"/>
      <c r="P366" s="27"/>
      <c r="Q366" s="27"/>
      <c r="R366" s="27"/>
      <c r="AI366" s="27"/>
      <c r="AK366" s="31"/>
      <c r="AM366" s="31"/>
    </row>
    <row r="367">
      <c r="L367" s="27"/>
      <c r="N367" s="27"/>
      <c r="P367" s="27"/>
      <c r="Q367" s="27"/>
      <c r="R367" s="27"/>
      <c r="AI367" s="27"/>
      <c r="AK367" s="31"/>
      <c r="AM367" s="31"/>
    </row>
    <row r="368">
      <c r="L368" s="27"/>
      <c r="N368" s="27"/>
      <c r="P368" s="27"/>
      <c r="Q368" s="27"/>
      <c r="R368" s="27"/>
      <c r="AI368" s="27"/>
      <c r="AK368" s="31"/>
      <c r="AM368" s="31"/>
    </row>
    <row r="369">
      <c r="L369" s="27"/>
      <c r="N369" s="27"/>
      <c r="P369" s="27"/>
      <c r="Q369" s="27"/>
      <c r="R369" s="27"/>
      <c r="AI369" s="27"/>
      <c r="AK369" s="31"/>
      <c r="AM369" s="31"/>
    </row>
    <row r="370">
      <c r="L370" s="27"/>
      <c r="N370" s="27"/>
      <c r="P370" s="27"/>
      <c r="Q370" s="27"/>
      <c r="R370" s="27"/>
      <c r="AI370" s="27"/>
      <c r="AK370" s="31"/>
      <c r="AM370" s="31"/>
    </row>
    <row r="371">
      <c r="L371" s="27"/>
      <c r="N371" s="27"/>
      <c r="P371" s="27"/>
      <c r="Q371" s="27"/>
      <c r="R371" s="27"/>
      <c r="AI371" s="27"/>
      <c r="AK371" s="31"/>
      <c r="AM371" s="31"/>
    </row>
    <row r="372">
      <c r="L372" s="27"/>
      <c r="N372" s="27"/>
      <c r="P372" s="27"/>
      <c r="Q372" s="27"/>
      <c r="R372" s="27"/>
      <c r="AI372" s="27"/>
      <c r="AK372" s="31"/>
      <c r="AM372" s="31"/>
    </row>
    <row r="373">
      <c r="L373" s="27"/>
      <c r="N373" s="27"/>
      <c r="P373" s="27"/>
      <c r="Q373" s="27"/>
      <c r="R373" s="27"/>
      <c r="AI373" s="27"/>
      <c r="AK373" s="31"/>
      <c r="AM373" s="31"/>
    </row>
    <row r="374">
      <c r="L374" s="27"/>
      <c r="N374" s="27"/>
      <c r="P374" s="27"/>
      <c r="Q374" s="27"/>
      <c r="R374" s="27"/>
      <c r="AI374" s="27"/>
      <c r="AK374" s="31"/>
      <c r="AM374" s="31"/>
    </row>
    <row r="375">
      <c r="L375" s="27"/>
      <c r="N375" s="27"/>
      <c r="P375" s="27"/>
      <c r="Q375" s="27"/>
      <c r="R375" s="27"/>
      <c r="AI375" s="27"/>
      <c r="AK375" s="31"/>
      <c r="AM375" s="31"/>
    </row>
    <row r="376">
      <c r="L376" s="27"/>
      <c r="N376" s="27"/>
      <c r="P376" s="27"/>
      <c r="Q376" s="27"/>
      <c r="R376" s="27"/>
      <c r="AI376" s="27"/>
      <c r="AK376" s="31"/>
      <c r="AM376" s="31"/>
    </row>
    <row r="377">
      <c r="L377" s="27"/>
      <c r="N377" s="27"/>
      <c r="P377" s="27"/>
      <c r="Q377" s="27"/>
      <c r="R377" s="27"/>
      <c r="AI377" s="27"/>
      <c r="AK377" s="31"/>
      <c r="AM377" s="31"/>
    </row>
    <row r="378">
      <c r="L378" s="27"/>
      <c r="N378" s="27"/>
      <c r="P378" s="27"/>
      <c r="Q378" s="27"/>
      <c r="R378" s="27"/>
      <c r="AI378" s="27"/>
      <c r="AK378" s="31"/>
      <c r="AM378" s="31"/>
    </row>
    <row r="379">
      <c r="L379" s="27"/>
      <c r="N379" s="27"/>
      <c r="P379" s="27"/>
      <c r="Q379" s="27"/>
      <c r="R379" s="27"/>
      <c r="AI379" s="27"/>
      <c r="AK379" s="31"/>
      <c r="AM379" s="31"/>
    </row>
    <row r="380">
      <c r="L380" s="27"/>
      <c r="N380" s="27"/>
      <c r="P380" s="27"/>
      <c r="Q380" s="27"/>
      <c r="R380" s="27"/>
      <c r="AI380" s="27"/>
      <c r="AK380" s="31"/>
      <c r="AM380" s="31"/>
    </row>
    <row r="381">
      <c r="L381" s="27"/>
      <c r="N381" s="27"/>
      <c r="P381" s="27"/>
      <c r="Q381" s="27"/>
      <c r="R381" s="27"/>
      <c r="AI381" s="27"/>
      <c r="AK381" s="31"/>
      <c r="AM381" s="31"/>
    </row>
    <row r="382">
      <c r="L382" s="27"/>
      <c r="N382" s="27"/>
      <c r="P382" s="27"/>
      <c r="Q382" s="27"/>
      <c r="R382" s="27"/>
      <c r="AI382" s="27"/>
      <c r="AK382" s="31"/>
      <c r="AM382" s="31"/>
    </row>
    <row r="383">
      <c r="L383" s="27"/>
      <c r="N383" s="27"/>
      <c r="P383" s="27"/>
      <c r="Q383" s="27"/>
      <c r="R383" s="27"/>
      <c r="AI383" s="27"/>
      <c r="AK383" s="31"/>
      <c r="AM383" s="31"/>
    </row>
    <row r="384">
      <c r="L384" s="27"/>
      <c r="N384" s="27"/>
      <c r="P384" s="27"/>
      <c r="Q384" s="27"/>
      <c r="R384" s="27"/>
      <c r="AI384" s="27"/>
      <c r="AK384" s="31"/>
      <c r="AM384" s="31"/>
    </row>
    <row r="385">
      <c r="L385" s="27"/>
      <c r="N385" s="27"/>
      <c r="P385" s="27"/>
      <c r="Q385" s="27"/>
      <c r="R385" s="27"/>
      <c r="AI385" s="27"/>
      <c r="AK385" s="31"/>
      <c r="AM385" s="31"/>
    </row>
    <row r="386">
      <c r="L386" s="27"/>
      <c r="N386" s="27"/>
      <c r="P386" s="27"/>
      <c r="Q386" s="27"/>
      <c r="R386" s="27"/>
      <c r="AI386" s="27"/>
      <c r="AK386" s="31"/>
      <c r="AM386" s="31"/>
    </row>
    <row r="387">
      <c r="L387" s="27"/>
      <c r="N387" s="27"/>
      <c r="P387" s="27"/>
      <c r="Q387" s="27"/>
      <c r="R387" s="27"/>
      <c r="AI387" s="27"/>
      <c r="AK387" s="31"/>
      <c r="AM387" s="31"/>
    </row>
    <row r="388">
      <c r="L388" s="27"/>
      <c r="N388" s="27"/>
      <c r="P388" s="27"/>
      <c r="Q388" s="27"/>
      <c r="R388" s="27"/>
      <c r="AI388" s="27"/>
      <c r="AK388" s="31"/>
      <c r="AM388" s="31"/>
    </row>
    <row r="389">
      <c r="L389" s="27"/>
      <c r="N389" s="27"/>
      <c r="P389" s="27"/>
      <c r="Q389" s="27"/>
      <c r="R389" s="27"/>
      <c r="AI389" s="27"/>
      <c r="AK389" s="31"/>
      <c r="AM389" s="31"/>
    </row>
    <row r="390">
      <c r="L390" s="27"/>
      <c r="N390" s="27"/>
      <c r="P390" s="27"/>
      <c r="Q390" s="27"/>
      <c r="R390" s="27"/>
      <c r="AI390" s="27"/>
      <c r="AK390" s="31"/>
      <c r="AM390" s="31"/>
    </row>
    <row r="391">
      <c r="L391" s="27"/>
      <c r="N391" s="27"/>
      <c r="P391" s="27"/>
      <c r="Q391" s="27"/>
      <c r="R391" s="27"/>
      <c r="AI391" s="27"/>
      <c r="AK391" s="31"/>
      <c r="AM391" s="31"/>
    </row>
    <row r="392">
      <c r="L392" s="27"/>
      <c r="N392" s="27"/>
      <c r="P392" s="27"/>
      <c r="Q392" s="27"/>
      <c r="R392" s="27"/>
      <c r="AI392" s="27"/>
      <c r="AK392" s="31"/>
      <c r="AM392" s="31"/>
    </row>
    <row r="393">
      <c r="L393" s="27"/>
      <c r="N393" s="27"/>
      <c r="P393" s="27"/>
      <c r="Q393" s="27"/>
      <c r="R393" s="27"/>
      <c r="AI393" s="27"/>
      <c r="AK393" s="31"/>
      <c r="AM393" s="31"/>
    </row>
    <row r="394">
      <c r="L394" s="27"/>
      <c r="N394" s="27"/>
      <c r="P394" s="27"/>
      <c r="Q394" s="27"/>
      <c r="R394" s="27"/>
      <c r="AI394" s="27"/>
      <c r="AK394" s="31"/>
      <c r="AM394" s="31"/>
    </row>
    <row r="395">
      <c r="L395" s="27"/>
      <c r="N395" s="27"/>
      <c r="P395" s="27"/>
      <c r="Q395" s="27"/>
      <c r="R395" s="27"/>
      <c r="AI395" s="27"/>
      <c r="AK395" s="31"/>
      <c r="AM395" s="31"/>
    </row>
    <row r="396">
      <c r="L396" s="27"/>
      <c r="N396" s="27"/>
      <c r="P396" s="27"/>
      <c r="Q396" s="27"/>
      <c r="R396" s="27"/>
      <c r="AI396" s="27"/>
      <c r="AK396" s="31"/>
      <c r="AM396" s="31"/>
    </row>
    <row r="397">
      <c r="L397" s="27"/>
      <c r="N397" s="27"/>
      <c r="P397" s="27"/>
      <c r="Q397" s="27"/>
      <c r="R397" s="27"/>
      <c r="AI397" s="27"/>
      <c r="AK397" s="31"/>
      <c r="AM397" s="31"/>
    </row>
    <row r="398">
      <c r="L398" s="27"/>
      <c r="N398" s="27"/>
      <c r="P398" s="27"/>
      <c r="Q398" s="27"/>
      <c r="R398" s="27"/>
      <c r="AI398" s="27"/>
      <c r="AK398" s="31"/>
      <c r="AM398" s="31"/>
    </row>
    <row r="399">
      <c r="L399" s="27"/>
      <c r="N399" s="27"/>
      <c r="P399" s="27"/>
      <c r="Q399" s="27"/>
      <c r="R399" s="27"/>
      <c r="AI399" s="27"/>
      <c r="AK399" s="31"/>
      <c r="AM399" s="31"/>
    </row>
    <row r="400">
      <c r="L400" s="27"/>
      <c r="N400" s="27"/>
      <c r="P400" s="27"/>
      <c r="Q400" s="27"/>
      <c r="R400" s="27"/>
      <c r="AI400" s="27"/>
      <c r="AK400" s="31"/>
      <c r="AM400" s="31"/>
    </row>
    <row r="401">
      <c r="L401" s="27"/>
      <c r="N401" s="27"/>
      <c r="P401" s="27"/>
      <c r="Q401" s="27"/>
      <c r="R401" s="27"/>
      <c r="AI401" s="27"/>
      <c r="AK401" s="31"/>
      <c r="AM401" s="31"/>
    </row>
    <row r="402">
      <c r="L402" s="27"/>
      <c r="N402" s="27"/>
      <c r="P402" s="27"/>
      <c r="Q402" s="27"/>
      <c r="R402" s="27"/>
      <c r="AI402" s="27"/>
      <c r="AK402" s="31"/>
      <c r="AM402" s="31"/>
    </row>
    <row r="403">
      <c r="L403" s="27"/>
      <c r="N403" s="27"/>
      <c r="P403" s="27"/>
      <c r="Q403" s="27"/>
      <c r="R403" s="27"/>
      <c r="AI403" s="27"/>
      <c r="AK403" s="31"/>
      <c r="AM403" s="31"/>
    </row>
    <row r="404">
      <c r="L404" s="27"/>
      <c r="N404" s="27"/>
      <c r="P404" s="27"/>
      <c r="Q404" s="27"/>
      <c r="R404" s="27"/>
      <c r="AI404" s="27"/>
      <c r="AK404" s="31"/>
      <c r="AM404" s="31"/>
    </row>
    <row r="405">
      <c r="L405" s="27"/>
      <c r="N405" s="27"/>
      <c r="P405" s="27"/>
      <c r="Q405" s="27"/>
      <c r="R405" s="27"/>
      <c r="AI405" s="27"/>
      <c r="AK405" s="31"/>
      <c r="AM405" s="31"/>
    </row>
    <row r="406">
      <c r="L406" s="27"/>
      <c r="N406" s="27"/>
      <c r="P406" s="27"/>
      <c r="Q406" s="27"/>
      <c r="R406" s="27"/>
      <c r="AI406" s="27"/>
      <c r="AK406" s="31"/>
      <c r="AM406" s="31"/>
    </row>
    <row r="407">
      <c r="L407" s="27"/>
      <c r="N407" s="27"/>
      <c r="P407" s="27"/>
      <c r="Q407" s="27"/>
      <c r="R407" s="27"/>
      <c r="AI407" s="27"/>
      <c r="AK407" s="31"/>
      <c r="AM407" s="31"/>
    </row>
    <row r="408">
      <c r="L408" s="27"/>
      <c r="N408" s="27"/>
      <c r="P408" s="27"/>
      <c r="Q408" s="27"/>
      <c r="R408" s="27"/>
      <c r="AI408" s="27"/>
      <c r="AK408" s="31"/>
      <c r="AM408" s="31"/>
    </row>
    <row r="409">
      <c r="L409" s="27"/>
      <c r="N409" s="27"/>
      <c r="P409" s="27"/>
      <c r="Q409" s="27"/>
      <c r="R409" s="27"/>
      <c r="AI409" s="27"/>
      <c r="AK409" s="31"/>
      <c r="AM409" s="31"/>
    </row>
    <row r="410">
      <c r="L410" s="27"/>
      <c r="N410" s="27"/>
      <c r="P410" s="27"/>
      <c r="Q410" s="27"/>
      <c r="R410" s="27"/>
      <c r="AI410" s="27"/>
      <c r="AK410" s="31"/>
      <c r="AM410" s="31"/>
    </row>
    <row r="411">
      <c r="L411" s="27"/>
      <c r="N411" s="27"/>
      <c r="P411" s="27"/>
      <c r="Q411" s="27"/>
      <c r="R411" s="27"/>
      <c r="AI411" s="27"/>
      <c r="AK411" s="31"/>
      <c r="AM411" s="31"/>
    </row>
    <row r="412">
      <c r="L412" s="27"/>
      <c r="N412" s="27"/>
      <c r="P412" s="27"/>
      <c r="Q412" s="27"/>
      <c r="R412" s="27"/>
      <c r="AI412" s="27"/>
      <c r="AK412" s="31"/>
      <c r="AM412" s="31"/>
    </row>
    <row r="413">
      <c r="L413" s="27"/>
      <c r="N413" s="27"/>
      <c r="P413" s="27"/>
      <c r="Q413" s="27"/>
      <c r="R413" s="27"/>
      <c r="AI413" s="27"/>
      <c r="AK413" s="31"/>
      <c r="AM413" s="31"/>
    </row>
    <row r="414">
      <c r="L414" s="27"/>
      <c r="N414" s="27"/>
      <c r="P414" s="27"/>
      <c r="Q414" s="27"/>
      <c r="R414" s="27"/>
      <c r="AI414" s="27"/>
      <c r="AK414" s="31"/>
      <c r="AM414" s="31"/>
    </row>
    <row r="415">
      <c r="L415" s="27"/>
      <c r="N415" s="27"/>
      <c r="P415" s="27"/>
      <c r="Q415" s="27"/>
      <c r="R415" s="27"/>
      <c r="AI415" s="27"/>
      <c r="AK415" s="31"/>
      <c r="AM415" s="31"/>
    </row>
    <row r="416">
      <c r="L416" s="27"/>
      <c r="N416" s="27"/>
      <c r="P416" s="27"/>
      <c r="Q416" s="27"/>
      <c r="R416" s="27"/>
      <c r="AI416" s="27"/>
      <c r="AK416" s="31"/>
      <c r="AM416" s="31"/>
    </row>
    <row r="417">
      <c r="L417" s="27"/>
      <c r="N417" s="27"/>
      <c r="P417" s="27"/>
      <c r="Q417" s="27"/>
      <c r="R417" s="27"/>
      <c r="AI417" s="27"/>
      <c r="AK417" s="31"/>
      <c r="AM417" s="31"/>
    </row>
    <row r="418">
      <c r="L418" s="27"/>
      <c r="N418" s="27"/>
      <c r="P418" s="27"/>
      <c r="Q418" s="27"/>
      <c r="R418" s="27"/>
      <c r="AI418" s="27"/>
      <c r="AK418" s="31"/>
      <c r="AM418" s="31"/>
    </row>
    <row r="419">
      <c r="L419" s="27"/>
      <c r="N419" s="27"/>
      <c r="P419" s="27"/>
      <c r="Q419" s="27"/>
      <c r="R419" s="27"/>
      <c r="AI419" s="27"/>
      <c r="AK419" s="31"/>
      <c r="AM419" s="31"/>
    </row>
    <row r="420">
      <c r="L420" s="27"/>
      <c r="N420" s="27"/>
      <c r="P420" s="27"/>
      <c r="Q420" s="27"/>
      <c r="R420" s="27"/>
      <c r="AI420" s="27"/>
      <c r="AK420" s="31"/>
      <c r="AM420" s="31"/>
    </row>
    <row r="421">
      <c r="L421" s="27"/>
      <c r="N421" s="27"/>
      <c r="P421" s="27"/>
      <c r="Q421" s="27"/>
      <c r="R421" s="27"/>
      <c r="AI421" s="27"/>
      <c r="AK421" s="31"/>
      <c r="AM421" s="31"/>
    </row>
    <row r="422">
      <c r="L422" s="27"/>
      <c r="N422" s="27"/>
      <c r="P422" s="27"/>
      <c r="Q422" s="27"/>
      <c r="R422" s="27"/>
      <c r="AI422" s="27"/>
      <c r="AK422" s="31"/>
      <c r="AM422" s="31"/>
    </row>
    <row r="423">
      <c r="L423" s="27"/>
      <c r="N423" s="27"/>
      <c r="P423" s="27"/>
      <c r="Q423" s="27"/>
      <c r="R423" s="27"/>
      <c r="AI423" s="27"/>
      <c r="AK423" s="31"/>
      <c r="AM423" s="31"/>
    </row>
    <row r="424">
      <c r="L424" s="27"/>
      <c r="N424" s="27"/>
      <c r="P424" s="27"/>
      <c r="Q424" s="27"/>
      <c r="R424" s="27"/>
      <c r="AI424" s="27"/>
      <c r="AK424" s="31"/>
      <c r="AM424" s="31"/>
    </row>
    <row r="425">
      <c r="L425" s="27"/>
      <c r="N425" s="27"/>
      <c r="P425" s="27"/>
      <c r="Q425" s="27"/>
      <c r="R425" s="27"/>
      <c r="AI425" s="27"/>
      <c r="AK425" s="31"/>
      <c r="AM425" s="31"/>
    </row>
    <row r="426">
      <c r="L426" s="27"/>
      <c r="N426" s="27"/>
      <c r="P426" s="27"/>
      <c r="Q426" s="27"/>
      <c r="R426" s="27"/>
      <c r="AI426" s="27"/>
      <c r="AK426" s="31"/>
      <c r="AM426" s="31"/>
    </row>
    <row r="427">
      <c r="L427" s="27"/>
      <c r="N427" s="27"/>
      <c r="P427" s="27"/>
      <c r="Q427" s="27"/>
      <c r="R427" s="27"/>
      <c r="AI427" s="27"/>
      <c r="AK427" s="31"/>
      <c r="AM427" s="31"/>
    </row>
    <row r="428">
      <c r="L428" s="27"/>
      <c r="N428" s="27"/>
      <c r="P428" s="27"/>
      <c r="Q428" s="27"/>
      <c r="R428" s="27"/>
      <c r="AI428" s="27"/>
      <c r="AK428" s="31"/>
      <c r="AM428" s="31"/>
    </row>
    <row r="429">
      <c r="L429" s="27"/>
      <c r="N429" s="27"/>
      <c r="P429" s="27"/>
      <c r="Q429" s="27"/>
      <c r="R429" s="27"/>
      <c r="AI429" s="27"/>
      <c r="AK429" s="31"/>
      <c r="AM429" s="31"/>
    </row>
    <row r="430">
      <c r="L430" s="27"/>
      <c r="N430" s="27"/>
      <c r="P430" s="27"/>
      <c r="Q430" s="27"/>
      <c r="R430" s="27"/>
      <c r="AI430" s="27"/>
      <c r="AK430" s="31"/>
      <c r="AM430" s="31"/>
    </row>
    <row r="431">
      <c r="L431" s="27"/>
      <c r="N431" s="27"/>
      <c r="P431" s="27"/>
      <c r="Q431" s="27"/>
      <c r="R431" s="27"/>
      <c r="AI431" s="27"/>
      <c r="AK431" s="31"/>
      <c r="AM431" s="31"/>
    </row>
    <row r="432">
      <c r="L432" s="27"/>
      <c r="N432" s="27"/>
      <c r="P432" s="27"/>
      <c r="Q432" s="27"/>
      <c r="R432" s="27"/>
      <c r="AI432" s="27"/>
      <c r="AK432" s="31"/>
      <c r="AM432" s="31"/>
    </row>
    <row r="433">
      <c r="L433" s="27"/>
      <c r="N433" s="27"/>
      <c r="P433" s="27"/>
      <c r="Q433" s="27"/>
      <c r="R433" s="27"/>
      <c r="AI433" s="27"/>
      <c r="AK433" s="31"/>
      <c r="AM433" s="31"/>
    </row>
    <row r="434">
      <c r="L434" s="27"/>
      <c r="N434" s="27"/>
      <c r="P434" s="27"/>
      <c r="Q434" s="27"/>
      <c r="R434" s="27"/>
      <c r="AI434" s="27"/>
      <c r="AK434" s="31"/>
      <c r="AM434" s="31"/>
    </row>
    <row r="435">
      <c r="L435" s="27"/>
      <c r="N435" s="27"/>
      <c r="P435" s="27"/>
      <c r="Q435" s="27"/>
      <c r="R435" s="27"/>
      <c r="AI435" s="27"/>
      <c r="AK435" s="31"/>
      <c r="AM435" s="31"/>
    </row>
    <row r="436">
      <c r="L436" s="27"/>
      <c r="N436" s="27"/>
      <c r="P436" s="27"/>
      <c r="Q436" s="27"/>
      <c r="R436" s="27"/>
      <c r="AI436" s="27"/>
      <c r="AK436" s="31"/>
      <c r="AM436" s="31"/>
    </row>
    <row r="437">
      <c r="L437" s="27"/>
      <c r="N437" s="27"/>
      <c r="P437" s="27"/>
      <c r="Q437" s="27"/>
      <c r="R437" s="27"/>
      <c r="AI437" s="27"/>
      <c r="AK437" s="31"/>
      <c r="AM437" s="31"/>
    </row>
    <row r="438">
      <c r="L438" s="27"/>
      <c r="N438" s="27"/>
      <c r="P438" s="27"/>
      <c r="Q438" s="27"/>
      <c r="R438" s="27"/>
      <c r="AI438" s="27"/>
      <c r="AK438" s="31"/>
      <c r="AM438" s="31"/>
    </row>
    <row r="439">
      <c r="L439" s="27"/>
      <c r="N439" s="27"/>
      <c r="P439" s="27"/>
      <c r="Q439" s="27"/>
      <c r="R439" s="27"/>
      <c r="AI439" s="27"/>
      <c r="AK439" s="31"/>
      <c r="AM439" s="31"/>
    </row>
    <row r="440">
      <c r="L440" s="27"/>
      <c r="N440" s="27"/>
      <c r="P440" s="27"/>
      <c r="Q440" s="27"/>
      <c r="R440" s="27"/>
      <c r="AI440" s="27"/>
      <c r="AK440" s="31"/>
      <c r="AM440" s="31"/>
    </row>
    <row r="441">
      <c r="L441" s="27"/>
      <c r="N441" s="27"/>
      <c r="P441" s="27"/>
      <c r="Q441" s="27"/>
      <c r="R441" s="27"/>
      <c r="AI441" s="27"/>
      <c r="AK441" s="31"/>
      <c r="AM441" s="31"/>
    </row>
    <row r="442">
      <c r="L442" s="27"/>
      <c r="N442" s="27"/>
      <c r="P442" s="27"/>
      <c r="Q442" s="27"/>
      <c r="R442" s="27"/>
      <c r="AI442" s="27"/>
      <c r="AK442" s="31"/>
      <c r="AM442" s="31"/>
    </row>
    <row r="443">
      <c r="L443" s="27"/>
      <c r="N443" s="27"/>
      <c r="P443" s="27"/>
      <c r="Q443" s="27"/>
      <c r="R443" s="27"/>
      <c r="AI443" s="27"/>
      <c r="AK443" s="31"/>
      <c r="AM443" s="31"/>
    </row>
    <row r="444">
      <c r="L444" s="27"/>
      <c r="N444" s="27"/>
      <c r="P444" s="27"/>
      <c r="Q444" s="27"/>
      <c r="R444" s="27"/>
      <c r="AI444" s="27"/>
      <c r="AK444" s="31"/>
      <c r="AM444" s="31"/>
    </row>
    <row r="445">
      <c r="L445" s="27"/>
      <c r="N445" s="27"/>
      <c r="P445" s="27"/>
      <c r="Q445" s="27"/>
      <c r="R445" s="27"/>
      <c r="AI445" s="27"/>
      <c r="AK445" s="31"/>
      <c r="AM445" s="31"/>
    </row>
    <row r="446">
      <c r="L446" s="27"/>
      <c r="N446" s="27"/>
      <c r="P446" s="27"/>
      <c r="Q446" s="27"/>
      <c r="R446" s="27"/>
      <c r="AI446" s="27"/>
      <c r="AK446" s="31"/>
      <c r="AM446" s="31"/>
    </row>
    <row r="447">
      <c r="L447" s="27"/>
      <c r="N447" s="27"/>
      <c r="P447" s="27"/>
      <c r="Q447" s="27"/>
      <c r="R447" s="27"/>
      <c r="AI447" s="27"/>
      <c r="AK447" s="31"/>
      <c r="AM447" s="31"/>
    </row>
    <row r="448">
      <c r="L448" s="27"/>
      <c r="N448" s="27"/>
      <c r="P448" s="27"/>
      <c r="Q448" s="27"/>
      <c r="R448" s="27"/>
      <c r="AI448" s="27"/>
      <c r="AK448" s="31"/>
      <c r="AM448" s="31"/>
    </row>
    <row r="449">
      <c r="L449" s="27"/>
      <c r="N449" s="27"/>
      <c r="P449" s="27"/>
      <c r="Q449" s="27"/>
      <c r="R449" s="27"/>
      <c r="AI449" s="27"/>
      <c r="AK449" s="31"/>
      <c r="AM449" s="31"/>
    </row>
    <row r="450">
      <c r="L450" s="27"/>
      <c r="N450" s="27"/>
      <c r="P450" s="27"/>
      <c r="Q450" s="27"/>
      <c r="R450" s="27"/>
      <c r="AI450" s="27"/>
      <c r="AK450" s="31"/>
      <c r="AM450" s="31"/>
    </row>
    <row r="451">
      <c r="L451" s="27"/>
      <c r="N451" s="27"/>
      <c r="P451" s="27"/>
      <c r="Q451" s="27"/>
      <c r="R451" s="27"/>
      <c r="AI451" s="27"/>
      <c r="AK451" s="31"/>
      <c r="AM451" s="31"/>
    </row>
    <row r="452">
      <c r="L452" s="27"/>
      <c r="N452" s="27"/>
      <c r="P452" s="27"/>
      <c r="Q452" s="27"/>
      <c r="R452" s="27"/>
      <c r="AI452" s="27"/>
      <c r="AK452" s="31"/>
      <c r="AM452" s="31"/>
    </row>
    <row r="453">
      <c r="L453" s="27"/>
      <c r="N453" s="27"/>
      <c r="P453" s="27"/>
      <c r="Q453" s="27"/>
      <c r="R453" s="27"/>
      <c r="AI453" s="27"/>
      <c r="AK453" s="31"/>
      <c r="AM453" s="31"/>
    </row>
    <row r="454">
      <c r="L454" s="27"/>
      <c r="N454" s="27"/>
      <c r="P454" s="27"/>
      <c r="Q454" s="27"/>
      <c r="R454" s="27"/>
      <c r="AI454" s="27"/>
      <c r="AK454" s="31"/>
      <c r="AM454" s="31"/>
    </row>
    <row r="455">
      <c r="L455" s="27"/>
      <c r="N455" s="27"/>
      <c r="P455" s="27"/>
      <c r="Q455" s="27"/>
      <c r="R455" s="27"/>
      <c r="AI455" s="27"/>
      <c r="AK455" s="31"/>
      <c r="AM455" s="31"/>
    </row>
    <row r="456">
      <c r="L456" s="27"/>
      <c r="N456" s="27"/>
      <c r="P456" s="27"/>
      <c r="Q456" s="27"/>
      <c r="R456" s="27"/>
      <c r="AI456" s="27"/>
      <c r="AK456" s="31"/>
      <c r="AM456" s="31"/>
    </row>
    <row r="457">
      <c r="L457" s="27"/>
      <c r="N457" s="27"/>
      <c r="P457" s="27"/>
      <c r="Q457" s="27"/>
      <c r="R457" s="27"/>
      <c r="AI457" s="27"/>
      <c r="AK457" s="31"/>
      <c r="AM457" s="31"/>
    </row>
    <row r="458">
      <c r="L458" s="27"/>
      <c r="N458" s="27"/>
      <c r="P458" s="27"/>
      <c r="Q458" s="27"/>
      <c r="R458" s="27"/>
      <c r="AI458" s="27"/>
      <c r="AK458" s="31"/>
      <c r="AM458" s="31"/>
    </row>
    <row r="459">
      <c r="L459" s="27"/>
      <c r="N459" s="27"/>
      <c r="P459" s="27"/>
      <c r="Q459" s="27"/>
      <c r="R459" s="27"/>
      <c r="AI459" s="27"/>
      <c r="AK459" s="31"/>
      <c r="AM459" s="31"/>
    </row>
    <row r="460">
      <c r="L460" s="27"/>
      <c r="N460" s="27"/>
      <c r="P460" s="27"/>
      <c r="Q460" s="27"/>
      <c r="R460" s="27"/>
      <c r="AI460" s="27"/>
      <c r="AK460" s="31"/>
      <c r="AM460" s="31"/>
    </row>
    <row r="461">
      <c r="L461" s="27"/>
      <c r="N461" s="27"/>
      <c r="P461" s="27"/>
      <c r="Q461" s="27"/>
      <c r="R461" s="27"/>
      <c r="AI461" s="27"/>
      <c r="AK461" s="31"/>
      <c r="AM461" s="31"/>
    </row>
    <row r="462">
      <c r="L462" s="27"/>
      <c r="N462" s="27"/>
      <c r="P462" s="27"/>
      <c r="Q462" s="27"/>
      <c r="R462" s="27"/>
      <c r="AI462" s="27"/>
      <c r="AK462" s="31"/>
      <c r="AM462" s="31"/>
    </row>
    <row r="463">
      <c r="L463" s="27"/>
      <c r="N463" s="27"/>
      <c r="P463" s="27"/>
      <c r="Q463" s="27"/>
      <c r="R463" s="27"/>
      <c r="AI463" s="27"/>
      <c r="AK463" s="31"/>
      <c r="AM463" s="31"/>
    </row>
    <row r="464">
      <c r="L464" s="27"/>
      <c r="N464" s="27"/>
      <c r="P464" s="27"/>
      <c r="Q464" s="27"/>
      <c r="R464" s="27"/>
      <c r="AI464" s="27"/>
      <c r="AK464" s="31"/>
      <c r="AM464" s="31"/>
    </row>
    <row r="465">
      <c r="L465" s="27"/>
      <c r="N465" s="27"/>
      <c r="P465" s="27"/>
      <c r="Q465" s="27"/>
      <c r="R465" s="27"/>
      <c r="AI465" s="27"/>
      <c r="AK465" s="31"/>
      <c r="AM465" s="31"/>
    </row>
    <row r="466">
      <c r="L466" s="27"/>
      <c r="N466" s="27"/>
      <c r="P466" s="27"/>
      <c r="Q466" s="27"/>
      <c r="R466" s="27"/>
      <c r="AI466" s="27"/>
      <c r="AK466" s="31"/>
      <c r="AM466" s="31"/>
    </row>
    <row r="467">
      <c r="L467" s="27"/>
      <c r="N467" s="27"/>
      <c r="P467" s="27"/>
      <c r="Q467" s="27"/>
      <c r="R467" s="27"/>
      <c r="AI467" s="27"/>
      <c r="AK467" s="31"/>
      <c r="AM467" s="31"/>
    </row>
    <row r="468">
      <c r="L468" s="27"/>
      <c r="N468" s="27"/>
      <c r="P468" s="27"/>
      <c r="Q468" s="27"/>
      <c r="R468" s="27"/>
      <c r="AI468" s="27"/>
      <c r="AK468" s="31"/>
      <c r="AM468" s="31"/>
    </row>
    <row r="469">
      <c r="L469" s="27"/>
      <c r="N469" s="27"/>
      <c r="P469" s="27"/>
      <c r="Q469" s="27"/>
      <c r="R469" s="27"/>
      <c r="AI469" s="27"/>
      <c r="AK469" s="31"/>
      <c r="AM469" s="31"/>
    </row>
    <row r="470">
      <c r="L470" s="27"/>
      <c r="N470" s="27"/>
      <c r="P470" s="27"/>
      <c r="Q470" s="27"/>
      <c r="R470" s="27"/>
      <c r="AI470" s="27"/>
      <c r="AK470" s="31"/>
      <c r="AM470" s="31"/>
    </row>
    <row r="471">
      <c r="L471" s="27"/>
      <c r="N471" s="27"/>
      <c r="P471" s="27"/>
      <c r="Q471" s="27"/>
      <c r="R471" s="27"/>
      <c r="AI471" s="27"/>
      <c r="AK471" s="31"/>
      <c r="AM471" s="31"/>
    </row>
    <row r="472">
      <c r="L472" s="27"/>
      <c r="N472" s="27"/>
      <c r="P472" s="27"/>
      <c r="Q472" s="27"/>
      <c r="R472" s="27"/>
      <c r="AI472" s="27"/>
      <c r="AK472" s="31"/>
      <c r="AM472" s="31"/>
    </row>
    <row r="473">
      <c r="L473" s="27"/>
      <c r="N473" s="27"/>
      <c r="P473" s="27"/>
      <c r="Q473" s="27"/>
      <c r="R473" s="27"/>
      <c r="AI473" s="27"/>
      <c r="AK473" s="31"/>
      <c r="AM473" s="31"/>
    </row>
    <row r="474">
      <c r="L474" s="27"/>
      <c r="N474" s="27"/>
      <c r="P474" s="27"/>
      <c r="Q474" s="27"/>
      <c r="R474" s="27"/>
      <c r="AI474" s="27"/>
      <c r="AK474" s="31"/>
      <c r="AM474" s="31"/>
    </row>
    <row r="475">
      <c r="L475" s="27"/>
      <c r="N475" s="27"/>
      <c r="P475" s="27"/>
      <c r="Q475" s="27"/>
      <c r="R475" s="27"/>
      <c r="AI475" s="27"/>
      <c r="AK475" s="31"/>
      <c r="AM475" s="31"/>
    </row>
    <row r="476">
      <c r="L476" s="27"/>
      <c r="N476" s="27"/>
      <c r="P476" s="27"/>
      <c r="Q476" s="27"/>
      <c r="R476" s="27"/>
      <c r="AI476" s="27"/>
      <c r="AK476" s="31"/>
      <c r="AM476" s="31"/>
    </row>
    <row r="477">
      <c r="L477" s="27"/>
      <c r="N477" s="27"/>
      <c r="P477" s="27"/>
      <c r="Q477" s="27"/>
      <c r="R477" s="27"/>
      <c r="AI477" s="27"/>
      <c r="AK477" s="31"/>
      <c r="AM477" s="31"/>
    </row>
    <row r="478">
      <c r="L478" s="27"/>
      <c r="N478" s="27"/>
      <c r="P478" s="27"/>
      <c r="Q478" s="27"/>
      <c r="R478" s="27"/>
      <c r="AI478" s="27"/>
      <c r="AK478" s="31"/>
      <c r="AM478" s="31"/>
    </row>
    <row r="479">
      <c r="L479" s="27"/>
      <c r="N479" s="27"/>
      <c r="P479" s="27"/>
      <c r="Q479" s="27"/>
      <c r="R479" s="27"/>
      <c r="AI479" s="27"/>
      <c r="AK479" s="31"/>
      <c r="AM479" s="31"/>
    </row>
    <row r="480">
      <c r="L480" s="27"/>
      <c r="N480" s="27"/>
      <c r="P480" s="27"/>
      <c r="Q480" s="27"/>
      <c r="R480" s="27"/>
      <c r="AI480" s="27"/>
      <c r="AK480" s="31"/>
      <c r="AM480" s="31"/>
    </row>
    <row r="481">
      <c r="L481" s="27"/>
      <c r="N481" s="27"/>
      <c r="P481" s="27"/>
      <c r="Q481" s="27"/>
      <c r="R481" s="27"/>
      <c r="AI481" s="27"/>
      <c r="AK481" s="31"/>
      <c r="AM481" s="31"/>
    </row>
    <row r="482">
      <c r="L482" s="27"/>
      <c r="N482" s="27"/>
      <c r="P482" s="27"/>
      <c r="Q482" s="27"/>
      <c r="R482" s="27"/>
      <c r="AI482" s="27"/>
      <c r="AK482" s="31"/>
      <c r="AM482" s="31"/>
    </row>
    <row r="483">
      <c r="L483" s="27"/>
      <c r="N483" s="27"/>
      <c r="P483" s="27"/>
      <c r="Q483" s="27"/>
      <c r="R483" s="27"/>
      <c r="AI483" s="27"/>
      <c r="AK483" s="31"/>
      <c r="AM483" s="31"/>
    </row>
    <row r="484">
      <c r="L484" s="27"/>
      <c r="N484" s="27"/>
      <c r="P484" s="27"/>
      <c r="Q484" s="27"/>
      <c r="R484" s="27"/>
      <c r="AI484" s="27"/>
      <c r="AK484" s="31"/>
      <c r="AM484" s="31"/>
    </row>
    <row r="485">
      <c r="L485" s="27"/>
      <c r="N485" s="27"/>
      <c r="P485" s="27"/>
      <c r="Q485" s="27"/>
      <c r="R485" s="27"/>
      <c r="AI485" s="27"/>
      <c r="AK485" s="31"/>
      <c r="AM485" s="31"/>
    </row>
    <row r="486">
      <c r="L486" s="27"/>
      <c r="N486" s="27"/>
      <c r="P486" s="27"/>
      <c r="Q486" s="27"/>
      <c r="R486" s="27"/>
      <c r="AI486" s="27"/>
      <c r="AK486" s="31"/>
      <c r="AM486" s="31"/>
    </row>
    <row r="487">
      <c r="L487" s="27"/>
      <c r="N487" s="27"/>
      <c r="P487" s="27"/>
      <c r="Q487" s="27"/>
      <c r="R487" s="27"/>
      <c r="AI487" s="27"/>
      <c r="AK487" s="31"/>
      <c r="AM487" s="31"/>
    </row>
    <row r="488">
      <c r="L488" s="27"/>
      <c r="N488" s="27"/>
      <c r="P488" s="27"/>
      <c r="Q488" s="27"/>
      <c r="R488" s="27"/>
      <c r="AI488" s="27"/>
      <c r="AK488" s="31"/>
      <c r="AM488" s="31"/>
    </row>
    <row r="489">
      <c r="L489" s="27"/>
      <c r="N489" s="27"/>
      <c r="P489" s="27"/>
      <c r="Q489" s="27"/>
      <c r="R489" s="27"/>
      <c r="AI489" s="27"/>
      <c r="AK489" s="31"/>
      <c r="AM489" s="31"/>
    </row>
    <row r="490">
      <c r="L490" s="27"/>
      <c r="N490" s="27"/>
      <c r="P490" s="27"/>
      <c r="Q490" s="27"/>
      <c r="R490" s="27"/>
      <c r="AI490" s="27"/>
      <c r="AK490" s="31"/>
      <c r="AM490" s="31"/>
    </row>
    <row r="491">
      <c r="L491" s="27"/>
      <c r="N491" s="27"/>
      <c r="P491" s="27"/>
      <c r="Q491" s="27"/>
      <c r="R491" s="27"/>
      <c r="AI491" s="27"/>
      <c r="AK491" s="31"/>
      <c r="AM491" s="31"/>
    </row>
    <row r="492">
      <c r="L492" s="27"/>
      <c r="N492" s="27"/>
      <c r="P492" s="27"/>
      <c r="Q492" s="27"/>
      <c r="R492" s="27"/>
      <c r="AI492" s="27"/>
      <c r="AK492" s="31"/>
      <c r="AM492" s="31"/>
    </row>
    <row r="493">
      <c r="L493" s="27"/>
      <c r="N493" s="27"/>
      <c r="P493" s="27"/>
      <c r="Q493" s="27"/>
      <c r="R493" s="27"/>
      <c r="AI493" s="27"/>
      <c r="AK493" s="31"/>
      <c r="AM493" s="31"/>
    </row>
    <row r="494">
      <c r="L494" s="27"/>
      <c r="N494" s="27"/>
      <c r="P494" s="27"/>
      <c r="Q494" s="27"/>
      <c r="R494" s="27"/>
      <c r="AI494" s="27"/>
      <c r="AK494" s="31"/>
      <c r="AM494" s="31"/>
    </row>
    <row r="495">
      <c r="L495" s="27"/>
      <c r="N495" s="27"/>
      <c r="P495" s="27"/>
      <c r="Q495" s="27"/>
      <c r="R495" s="27"/>
      <c r="AI495" s="27"/>
      <c r="AK495" s="31"/>
      <c r="AM495" s="31"/>
    </row>
    <row r="496">
      <c r="L496" s="27"/>
      <c r="N496" s="27"/>
      <c r="P496" s="27"/>
      <c r="Q496" s="27"/>
      <c r="R496" s="27"/>
      <c r="AI496" s="27"/>
      <c r="AK496" s="31"/>
      <c r="AM496" s="31"/>
    </row>
    <row r="497">
      <c r="L497" s="27"/>
      <c r="N497" s="27"/>
      <c r="P497" s="27"/>
      <c r="Q497" s="27"/>
      <c r="R497" s="27"/>
      <c r="AI497" s="27"/>
      <c r="AK497" s="31"/>
      <c r="AM497" s="31"/>
    </row>
    <row r="498">
      <c r="L498" s="27"/>
      <c r="N498" s="27"/>
      <c r="P498" s="27"/>
      <c r="Q498" s="27"/>
      <c r="R498" s="27"/>
      <c r="AI498" s="27"/>
      <c r="AK498" s="31"/>
      <c r="AM498" s="31"/>
    </row>
    <row r="499">
      <c r="L499" s="27"/>
      <c r="N499" s="27"/>
      <c r="P499" s="27"/>
      <c r="Q499" s="27"/>
      <c r="R499" s="27"/>
      <c r="AI499" s="27"/>
      <c r="AK499" s="31"/>
      <c r="AM499" s="31"/>
    </row>
    <row r="500">
      <c r="L500" s="27"/>
      <c r="N500" s="27"/>
      <c r="P500" s="27"/>
      <c r="Q500" s="27"/>
      <c r="R500" s="27"/>
      <c r="AI500" s="27"/>
      <c r="AK500" s="31"/>
      <c r="AM500" s="31"/>
    </row>
    <row r="501">
      <c r="L501" s="27"/>
      <c r="N501" s="27"/>
      <c r="P501" s="27"/>
      <c r="Q501" s="27"/>
      <c r="R501" s="27"/>
      <c r="AI501" s="27"/>
      <c r="AK501" s="31"/>
      <c r="AM501" s="31"/>
    </row>
    <row r="502">
      <c r="L502" s="27"/>
      <c r="N502" s="27"/>
      <c r="P502" s="27"/>
      <c r="Q502" s="27"/>
      <c r="R502" s="27"/>
      <c r="AI502" s="27"/>
      <c r="AK502" s="31"/>
      <c r="AM502" s="31"/>
    </row>
    <row r="503">
      <c r="L503" s="27"/>
      <c r="N503" s="27"/>
      <c r="P503" s="27"/>
      <c r="Q503" s="27"/>
      <c r="R503" s="27"/>
      <c r="AI503" s="27"/>
      <c r="AK503" s="31"/>
      <c r="AM503" s="31"/>
    </row>
    <row r="504">
      <c r="L504" s="27"/>
      <c r="N504" s="27"/>
      <c r="P504" s="27"/>
      <c r="Q504" s="27"/>
      <c r="R504" s="27"/>
      <c r="AI504" s="27"/>
      <c r="AK504" s="31"/>
      <c r="AM504" s="31"/>
    </row>
    <row r="505">
      <c r="L505" s="27"/>
      <c r="N505" s="27"/>
      <c r="P505" s="27"/>
      <c r="Q505" s="27"/>
      <c r="R505" s="27"/>
      <c r="AI505" s="27"/>
      <c r="AK505" s="31"/>
      <c r="AM505" s="31"/>
    </row>
    <row r="506">
      <c r="L506" s="27"/>
      <c r="N506" s="27"/>
      <c r="P506" s="27"/>
      <c r="Q506" s="27"/>
      <c r="R506" s="27"/>
      <c r="AI506" s="27"/>
      <c r="AK506" s="31"/>
      <c r="AM506" s="31"/>
    </row>
    <row r="507">
      <c r="L507" s="27"/>
      <c r="N507" s="27"/>
      <c r="P507" s="27"/>
      <c r="Q507" s="27"/>
      <c r="R507" s="27"/>
      <c r="AI507" s="27"/>
      <c r="AK507" s="31"/>
      <c r="AM507" s="31"/>
    </row>
    <row r="508">
      <c r="L508" s="27"/>
      <c r="N508" s="27"/>
      <c r="P508" s="27"/>
      <c r="Q508" s="27"/>
      <c r="R508" s="27"/>
      <c r="AI508" s="27"/>
      <c r="AK508" s="31"/>
      <c r="AM508" s="31"/>
    </row>
    <row r="509">
      <c r="L509" s="27"/>
      <c r="N509" s="27"/>
      <c r="P509" s="27"/>
      <c r="Q509" s="27"/>
      <c r="R509" s="27"/>
      <c r="AI509" s="27"/>
      <c r="AK509" s="31"/>
      <c r="AM509" s="31"/>
    </row>
    <row r="510">
      <c r="L510" s="27"/>
      <c r="N510" s="27"/>
      <c r="P510" s="27"/>
      <c r="Q510" s="27"/>
      <c r="R510" s="27"/>
      <c r="AI510" s="27"/>
      <c r="AK510" s="31"/>
      <c r="AM510" s="31"/>
    </row>
    <row r="511">
      <c r="L511" s="27"/>
      <c r="N511" s="27"/>
      <c r="P511" s="27"/>
      <c r="Q511" s="27"/>
      <c r="R511" s="27"/>
      <c r="AI511" s="27"/>
      <c r="AK511" s="31"/>
      <c r="AM511" s="31"/>
    </row>
    <row r="512">
      <c r="L512" s="27"/>
      <c r="N512" s="27"/>
      <c r="P512" s="27"/>
      <c r="Q512" s="27"/>
      <c r="R512" s="27"/>
      <c r="AI512" s="27"/>
      <c r="AK512" s="31"/>
      <c r="AM512" s="31"/>
    </row>
    <row r="513">
      <c r="L513" s="27"/>
      <c r="N513" s="27"/>
      <c r="P513" s="27"/>
      <c r="Q513" s="27"/>
      <c r="R513" s="27"/>
      <c r="AI513" s="27"/>
      <c r="AK513" s="31"/>
      <c r="AM513" s="31"/>
    </row>
    <row r="514">
      <c r="L514" s="27"/>
      <c r="N514" s="27"/>
      <c r="P514" s="27"/>
      <c r="Q514" s="27"/>
      <c r="R514" s="27"/>
      <c r="AI514" s="27"/>
      <c r="AK514" s="31"/>
      <c r="AM514" s="31"/>
    </row>
    <row r="515">
      <c r="L515" s="27"/>
      <c r="N515" s="27"/>
      <c r="P515" s="27"/>
      <c r="Q515" s="27"/>
      <c r="R515" s="27"/>
      <c r="AI515" s="27"/>
      <c r="AK515" s="31"/>
      <c r="AM515" s="31"/>
    </row>
    <row r="516">
      <c r="L516" s="27"/>
      <c r="N516" s="27"/>
      <c r="P516" s="27"/>
      <c r="Q516" s="27"/>
      <c r="R516" s="27"/>
      <c r="AI516" s="27"/>
      <c r="AK516" s="31"/>
      <c r="AM516" s="31"/>
    </row>
    <row r="517">
      <c r="L517" s="27"/>
      <c r="N517" s="27"/>
      <c r="P517" s="27"/>
      <c r="Q517" s="27"/>
      <c r="R517" s="27"/>
      <c r="AI517" s="27"/>
      <c r="AK517" s="31"/>
      <c r="AM517" s="31"/>
    </row>
    <row r="518">
      <c r="L518" s="27"/>
      <c r="N518" s="27"/>
      <c r="P518" s="27"/>
      <c r="Q518" s="27"/>
      <c r="R518" s="27"/>
      <c r="AI518" s="27"/>
      <c r="AK518" s="31"/>
      <c r="AM518" s="31"/>
    </row>
    <row r="519">
      <c r="L519" s="27"/>
      <c r="N519" s="27"/>
      <c r="P519" s="27"/>
      <c r="Q519" s="27"/>
      <c r="R519" s="27"/>
      <c r="AI519" s="27"/>
      <c r="AK519" s="31"/>
      <c r="AM519" s="31"/>
    </row>
    <row r="520">
      <c r="L520" s="27"/>
      <c r="N520" s="27"/>
      <c r="P520" s="27"/>
      <c r="Q520" s="27"/>
      <c r="R520" s="27"/>
      <c r="AI520" s="27"/>
      <c r="AK520" s="31"/>
      <c r="AM520" s="31"/>
    </row>
    <row r="521">
      <c r="L521" s="27"/>
      <c r="N521" s="27"/>
      <c r="P521" s="27"/>
      <c r="Q521" s="27"/>
      <c r="R521" s="27"/>
      <c r="AI521" s="27"/>
      <c r="AK521" s="31"/>
      <c r="AM521" s="31"/>
    </row>
    <row r="522">
      <c r="L522" s="27"/>
      <c r="N522" s="27"/>
      <c r="P522" s="27"/>
      <c r="Q522" s="27"/>
      <c r="R522" s="27"/>
      <c r="AI522" s="27"/>
      <c r="AK522" s="31"/>
      <c r="AM522" s="31"/>
    </row>
    <row r="523">
      <c r="L523" s="27"/>
      <c r="N523" s="27"/>
      <c r="P523" s="27"/>
      <c r="Q523" s="27"/>
      <c r="R523" s="27"/>
      <c r="AI523" s="27"/>
      <c r="AK523" s="31"/>
      <c r="AM523" s="31"/>
    </row>
    <row r="524">
      <c r="L524" s="27"/>
      <c r="N524" s="27"/>
      <c r="P524" s="27"/>
      <c r="Q524" s="27"/>
      <c r="R524" s="27"/>
      <c r="AI524" s="27"/>
      <c r="AK524" s="31"/>
      <c r="AM524" s="31"/>
    </row>
    <row r="525">
      <c r="L525" s="27"/>
      <c r="N525" s="27"/>
      <c r="P525" s="27"/>
      <c r="Q525" s="27"/>
      <c r="R525" s="27"/>
      <c r="AI525" s="27"/>
      <c r="AK525" s="31"/>
      <c r="AM525" s="31"/>
    </row>
    <row r="526">
      <c r="L526" s="27"/>
      <c r="N526" s="27"/>
      <c r="P526" s="27"/>
      <c r="Q526" s="27"/>
      <c r="R526" s="27"/>
      <c r="AI526" s="27"/>
      <c r="AK526" s="31"/>
      <c r="AM526" s="31"/>
    </row>
    <row r="527">
      <c r="L527" s="27"/>
      <c r="N527" s="27"/>
      <c r="P527" s="27"/>
      <c r="Q527" s="27"/>
      <c r="R527" s="27"/>
      <c r="AI527" s="27"/>
      <c r="AK527" s="31"/>
      <c r="AM527" s="31"/>
    </row>
    <row r="528">
      <c r="L528" s="27"/>
      <c r="N528" s="27"/>
      <c r="P528" s="27"/>
      <c r="Q528" s="27"/>
      <c r="R528" s="27"/>
      <c r="AI528" s="27"/>
      <c r="AK528" s="31"/>
      <c r="AM528" s="31"/>
    </row>
    <row r="529">
      <c r="L529" s="27"/>
      <c r="N529" s="27"/>
      <c r="P529" s="27"/>
      <c r="Q529" s="27"/>
      <c r="R529" s="27"/>
      <c r="AI529" s="27"/>
      <c r="AK529" s="31"/>
      <c r="AM529" s="31"/>
    </row>
    <row r="530">
      <c r="L530" s="27"/>
      <c r="N530" s="27"/>
      <c r="P530" s="27"/>
      <c r="Q530" s="27"/>
      <c r="R530" s="27"/>
      <c r="AI530" s="27"/>
      <c r="AK530" s="31"/>
      <c r="AM530" s="31"/>
    </row>
    <row r="531">
      <c r="L531" s="27"/>
      <c r="N531" s="27"/>
      <c r="P531" s="27"/>
      <c r="Q531" s="27"/>
      <c r="R531" s="27"/>
      <c r="AI531" s="27"/>
      <c r="AK531" s="31"/>
      <c r="AM531" s="31"/>
    </row>
    <row r="532">
      <c r="L532" s="27"/>
      <c r="N532" s="27"/>
      <c r="P532" s="27"/>
      <c r="Q532" s="27"/>
      <c r="R532" s="27"/>
      <c r="AI532" s="27"/>
      <c r="AK532" s="31"/>
      <c r="AM532" s="31"/>
    </row>
    <row r="533">
      <c r="L533" s="27"/>
      <c r="N533" s="27"/>
      <c r="P533" s="27"/>
      <c r="Q533" s="27"/>
      <c r="R533" s="27"/>
      <c r="AI533" s="27"/>
      <c r="AK533" s="31"/>
      <c r="AM533" s="31"/>
    </row>
    <row r="534">
      <c r="L534" s="27"/>
      <c r="N534" s="27"/>
      <c r="P534" s="27"/>
      <c r="Q534" s="27"/>
      <c r="R534" s="27"/>
      <c r="AI534" s="27"/>
      <c r="AK534" s="31"/>
      <c r="AM534" s="31"/>
    </row>
    <row r="535">
      <c r="L535" s="27"/>
      <c r="N535" s="27"/>
      <c r="P535" s="27"/>
      <c r="Q535" s="27"/>
      <c r="R535" s="27"/>
      <c r="AI535" s="27"/>
      <c r="AK535" s="31"/>
      <c r="AM535" s="31"/>
    </row>
    <row r="536">
      <c r="L536" s="27"/>
      <c r="N536" s="27"/>
      <c r="P536" s="27"/>
      <c r="Q536" s="27"/>
      <c r="R536" s="27"/>
      <c r="AI536" s="27"/>
      <c r="AK536" s="31"/>
      <c r="AM536" s="31"/>
    </row>
    <row r="537">
      <c r="L537" s="27"/>
      <c r="N537" s="27"/>
      <c r="P537" s="27"/>
      <c r="Q537" s="27"/>
      <c r="R537" s="27"/>
      <c r="AI537" s="27"/>
      <c r="AK537" s="31"/>
      <c r="AM537" s="31"/>
    </row>
    <row r="538">
      <c r="L538" s="27"/>
      <c r="N538" s="27"/>
      <c r="P538" s="27"/>
      <c r="Q538" s="27"/>
      <c r="R538" s="27"/>
      <c r="AI538" s="27"/>
      <c r="AK538" s="31"/>
      <c r="AM538" s="31"/>
    </row>
    <row r="539">
      <c r="L539" s="27"/>
      <c r="N539" s="27"/>
      <c r="P539" s="27"/>
      <c r="Q539" s="27"/>
      <c r="R539" s="27"/>
      <c r="AI539" s="27"/>
      <c r="AK539" s="31"/>
      <c r="AM539" s="31"/>
    </row>
    <row r="540">
      <c r="L540" s="27"/>
      <c r="N540" s="27"/>
      <c r="P540" s="27"/>
      <c r="Q540" s="27"/>
      <c r="R540" s="27"/>
      <c r="AI540" s="27"/>
      <c r="AK540" s="31"/>
      <c r="AM540" s="31"/>
    </row>
    <row r="541">
      <c r="L541" s="27"/>
      <c r="N541" s="27"/>
      <c r="P541" s="27"/>
      <c r="Q541" s="27"/>
      <c r="R541" s="27"/>
      <c r="AI541" s="27"/>
      <c r="AK541" s="31"/>
      <c r="AM541" s="31"/>
    </row>
    <row r="542">
      <c r="L542" s="27"/>
      <c r="N542" s="27"/>
      <c r="P542" s="27"/>
      <c r="Q542" s="27"/>
      <c r="R542" s="27"/>
      <c r="AI542" s="27"/>
      <c r="AK542" s="31"/>
      <c r="AM542" s="31"/>
    </row>
    <row r="543">
      <c r="L543" s="27"/>
      <c r="N543" s="27"/>
      <c r="P543" s="27"/>
      <c r="Q543" s="27"/>
      <c r="R543" s="27"/>
      <c r="AI543" s="27"/>
      <c r="AK543" s="31"/>
      <c r="AM543" s="31"/>
    </row>
    <row r="544">
      <c r="L544" s="27"/>
      <c r="N544" s="27"/>
      <c r="P544" s="27"/>
      <c r="Q544" s="27"/>
      <c r="R544" s="27"/>
      <c r="AI544" s="27"/>
      <c r="AK544" s="31"/>
      <c r="AM544" s="31"/>
    </row>
    <row r="545">
      <c r="L545" s="27"/>
      <c r="N545" s="27"/>
      <c r="P545" s="27"/>
      <c r="Q545" s="27"/>
      <c r="R545" s="27"/>
      <c r="AI545" s="27"/>
      <c r="AK545" s="31"/>
      <c r="AM545" s="31"/>
    </row>
    <row r="546">
      <c r="L546" s="27"/>
      <c r="N546" s="27"/>
      <c r="P546" s="27"/>
      <c r="Q546" s="27"/>
      <c r="R546" s="27"/>
      <c r="AI546" s="27"/>
      <c r="AK546" s="31"/>
      <c r="AM546" s="31"/>
    </row>
    <row r="547">
      <c r="L547" s="27"/>
      <c r="N547" s="27"/>
      <c r="P547" s="27"/>
      <c r="Q547" s="27"/>
      <c r="R547" s="27"/>
      <c r="AI547" s="27"/>
      <c r="AK547" s="31"/>
      <c r="AM547" s="31"/>
    </row>
    <row r="548">
      <c r="L548" s="27"/>
      <c r="N548" s="27"/>
      <c r="P548" s="27"/>
      <c r="Q548" s="27"/>
      <c r="R548" s="27"/>
      <c r="AI548" s="27"/>
      <c r="AK548" s="31"/>
      <c r="AM548" s="31"/>
    </row>
    <row r="549">
      <c r="L549" s="27"/>
      <c r="N549" s="27"/>
      <c r="P549" s="27"/>
      <c r="Q549" s="27"/>
      <c r="R549" s="27"/>
      <c r="AI549" s="27"/>
      <c r="AK549" s="31"/>
      <c r="AM549" s="31"/>
    </row>
    <row r="550">
      <c r="L550" s="27"/>
      <c r="N550" s="27"/>
      <c r="P550" s="27"/>
      <c r="Q550" s="27"/>
      <c r="R550" s="27"/>
      <c r="AI550" s="27"/>
      <c r="AK550" s="31"/>
      <c r="AM550" s="31"/>
    </row>
    <row r="551">
      <c r="L551" s="27"/>
      <c r="N551" s="27"/>
      <c r="P551" s="27"/>
      <c r="Q551" s="27"/>
      <c r="R551" s="27"/>
      <c r="AI551" s="27"/>
      <c r="AK551" s="31"/>
      <c r="AM551" s="31"/>
    </row>
    <row r="552">
      <c r="L552" s="27"/>
      <c r="N552" s="27"/>
      <c r="P552" s="27"/>
      <c r="Q552" s="27"/>
      <c r="R552" s="27"/>
      <c r="AI552" s="27"/>
      <c r="AK552" s="31"/>
      <c r="AM552" s="31"/>
    </row>
    <row r="553">
      <c r="L553" s="27"/>
      <c r="N553" s="27"/>
      <c r="P553" s="27"/>
      <c r="Q553" s="27"/>
      <c r="R553" s="27"/>
      <c r="AI553" s="27"/>
      <c r="AK553" s="31"/>
      <c r="AM553" s="31"/>
    </row>
    <row r="554">
      <c r="L554" s="27"/>
      <c r="N554" s="27"/>
      <c r="P554" s="27"/>
      <c r="Q554" s="27"/>
      <c r="R554" s="27"/>
      <c r="AI554" s="27"/>
      <c r="AK554" s="31"/>
      <c r="AM554" s="31"/>
    </row>
    <row r="555">
      <c r="L555" s="27"/>
      <c r="N555" s="27"/>
      <c r="P555" s="27"/>
      <c r="Q555" s="27"/>
      <c r="R555" s="27"/>
      <c r="AI555" s="27"/>
      <c r="AK555" s="31"/>
      <c r="AM555" s="31"/>
    </row>
    <row r="556">
      <c r="L556" s="27"/>
      <c r="N556" s="27"/>
      <c r="P556" s="27"/>
      <c r="Q556" s="27"/>
      <c r="R556" s="27"/>
      <c r="AI556" s="27"/>
      <c r="AK556" s="31"/>
      <c r="AM556" s="31"/>
    </row>
    <row r="557">
      <c r="L557" s="27"/>
      <c r="N557" s="27"/>
      <c r="P557" s="27"/>
      <c r="Q557" s="27"/>
      <c r="R557" s="27"/>
      <c r="AI557" s="27"/>
      <c r="AK557" s="31"/>
      <c r="AM557" s="31"/>
    </row>
    <row r="558">
      <c r="L558" s="27"/>
      <c r="N558" s="27"/>
      <c r="P558" s="27"/>
      <c r="Q558" s="27"/>
      <c r="R558" s="27"/>
      <c r="AI558" s="27"/>
      <c r="AK558" s="31"/>
      <c r="AM558" s="31"/>
    </row>
    <row r="559">
      <c r="L559" s="27"/>
      <c r="N559" s="27"/>
      <c r="P559" s="27"/>
      <c r="Q559" s="27"/>
      <c r="R559" s="27"/>
      <c r="AI559" s="27"/>
      <c r="AK559" s="31"/>
      <c r="AM559" s="31"/>
    </row>
    <row r="560">
      <c r="L560" s="27"/>
      <c r="N560" s="27"/>
      <c r="P560" s="27"/>
      <c r="Q560" s="27"/>
      <c r="R560" s="27"/>
      <c r="AI560" s="27"/>
      <c r="AK560" s="31"/>
      <c r="AM560" s="31"/>
    </row>
    <row r="561">
      <c r="L561" s="27"/>
      <c r="N561" s="27"/>
      <c r="P561" s="27"/>
      <c r="Q561" s="27"/>
      <c r="R561" s="27"/>
      <c r="AI561" s="27"/>
      <c r="AK561" s="31"/>
      <c r="AM561" s="31"/>
    </row>
    <row r="562">
      <c r="L562" s="27"/>
      <c r="N562" s="27"/>
      <c r="P562" s="27"/>
      <c r="Q562" s="27"/>
      <c r="R562" s="27"/>
      <c r="AI562" s="27"/>
      <c r="AK562" s="31"/>
      <c r="AM562" s="31"/>
    </row>
    <row r="563">
      <c r="L563" s="27"/>
      <c r="N563" s="27"/>
      <c r="P563" s="27"/>
      <c r="Q563" s="27"/>
      <c r="R563" s="27"/>
      <c r="AI563" s="27"/>
      <c r="AK563" s="31"/>
      <c r="AM563" s="31"/>
    </row>
    <row r="564">
      <c r="L564" s="27"/>
      <c r="N564" s="27"/>
      <c r="P564" s="27"/>
      <c r="Q564" s="27"/>
      <c r="R564" s="27"/>
      <c r="AI564" s="27"/>
      <c r="AK564" s="31"/>
      <c r="AM564" s="31"/>
    </row>
    <row r="565">
      <c r="L565" s="27"/>
      <c r="N565" s="27"/>
      <c r="P565" s="27"/>
      <c r="Q565" s="27"/>
      <c r="R565" s="27"/>
      <c r="AI565" s="27"/>
      <c r="AK565" s="31"/>
      <c r="AM565" s="31"/>
    </row>
    <row r="566">
      <c r="L566" s="27"/>
      <c r="N566" s="27"/>
      <c r="P566" s="27"/>
      <c r="Q566" s="27"/>
      <c r="R566" s="27"/>
      <c r="AI566" s="27"/>
      <c r="AK566" s="31"/>
      <c r="AM566" s="31"/>
    </row>
    <row r="567">
      <c r="L567" s="27"/>
      <c r="N567" s="27"/>
      <c r="P567" s="27"/>
      <c r="Q567" s="27"/>
      <c r="R567" s="27"/>
      <c r="AI567" s="27"/>
      <c r="AK567" s="31"/>
      <c r="AM567" s="31"/>
    </row>
    <row r="568">
      <c r="L568" s="27"/>
      <c r="N568" s="27"/>
      <c r="P568" s="27"/>
      <c r="Q568" s="27"/>
      <c r="R568" s="27"/>
      <c r="AI568" s="27"/>
      <c r="AK568" s="31"/>
      <c r="AM568" s="31"/>
    </row>
    <row r="569">
      <c r="L569" s="27"/>
      <c r="N569" s="27"/>
      <c r="P569" s="27"/>
      <c r="Q569" s="27"/>
      <c r="R569" s="27"/>
      <c r="AI569" s="27"/>
      <c r="AK569" s="31"/>
      <c r="AM569" s="31"/>
    </row>
    <row r="570">
      <c r="L570" s="27"/>
      <c r="N570" s="27"/>
      <c r="P570" s="27"/>
      <c r="Q570" s="27"/>
      <c r="R570" s="27"/>
      <c r="AI570" s="27"/>
      <c r="AK570" s="31"/>
      <c r="AM570" s="31"/>
    </row>
    <row r="571">
      <c r="L571" s="27"/>
      <c r="N571" s="27"/>
      <c r="P571" s="27"/>
      <c r="Q571" s="27"/>
      <c r="R571" s="27"/>
      <c r="AI571" s="27"/>
      <c r="AK571" s="31"/>
      <c r="AM571" s="31"/>
    </row>
    <row r="572">
      <c r="L572" s="27"/>
      <c r="N572" s="27"/>
      <c r="P572" s="27"/>
      <c r="Q572" s="27"/>
      <c r="R572" s="27"/>
      <c r="AI572" s="27"/>
      <c r="AK572" s="31"/>
      <c r="AM572" s="31"/>
    </row>
    <row r="573">
      <c r="L573" s="27"/>
      <c r="N573" s="27"/>
      <c r="P573" s="27"/>
      <c r="Q573" s="27"/>
      <c r="R573" s="27"/>
      <c r="AI573" s="27"/>
      <c r="AK573" s="31"/>
      <c r="AM573" s="31"/>
    </row>
    <row r="574">
      <c r="L574" s="27"/>
      <c r="N574" s="27"/>
      <c r="P574" s="27"/>
      <c r="Q574" s="27"/>
      <c r="R574" s="27"/>
      <c r="AI574" s="27"/>
      <c r="AK574" s="31"/>
      <c r="AM574" s="31"/>
    </row>
    <row r="575">
      <c r="L575" s="27"/>
      <c r="N575" s="27"/>
      <c r="P575" s="27"/>
      <c r="Q575" s="27"/>
      <c r="R575" s="27"/>
      <c r="AI575" s="27"/>
      <c r="AK575" s="31"/>
      <c r="AM575" s="31"/>
    </row>
    <row r="576">
      <c r="L576" s="27"/>
      <c r="N576" s="27"/>
      <c r="P576" s="27"/>
      <c r="Q576" s="27"/>
      <c r="R576" s="27"/>
      <c r="AI576" s="27"/>
      <c r="AK576" s="31"/>
      <c r="AM576" s="31"/>
    </row>
    <row r="577">
      <c r="L577" s="27"/>
      <c r="N577" s="27"/>
      <c r="P577" s="27"/>
      <c r="Q577" s="27"/>
      <c r="R577" s="27"/>
      <c r="AI577" s="27"/>
      <c r="AK577" s="31"/>
      <c r="AM577" s="31"/>
    </row>
    <row r="578">
      <c r="L578" s="27"/>
      <c r="N578" s="27"/>
      <c r="P578" s="27"/>
      <c r="Q578" s="27"/>
      <c r="R578" s="27"/>
      <c r="AI578" s="27"/>
      <c r="AK578" s="31"/>
      <c r="AM578" s="31"/>
    </row>
    <row r="579">
      <c r="L579" s="27"/>
      <c r="N579" s="27"/>
      <c r="P579" s="27"/>
      <c r="Q579" s="27"/>
      <c r="R579" s="27"/>
      <c r="AI579" s="27"/>
      <c r="AK579" s="31"/>
      <c r="AM579" s="31"/>
    </row>
    <row r="580">
      <c r="L580" s="27"/>
      <c r="N580" s="27"/>
      <c r="P580" s="27"/>
      <c r="Q580" s="27"/>
      <c r="R580" s="27"/>
      <c r="AI580" s="27"/>
      <c r="AK580" s="31"/>
      <c r="AM580" s="31"/>
    </row>
    <row r="581">
      <c r="L581" s="27"/>
      <c r="N581" s="27"/>
      <c r="P581" s="27"/>
      <c r="Q581" s="27"/>
      <c r="R581" s="27"/>
      <c r="AI581" s="27"/>
      <c r="AK581" s="31"/>
      <c r="AM581" s="31"/>
    </row>
    <row r="582">
      <c r="L582" s="27"/>
      <c r="N582" s="27"/>
      <c r="P582" s="27"/>
      <c r="Q582" s="27"/>
      <c r="R582" s="27"/>
      <c r="AI582" s="27"/>
      <c r="AK582" s="31"/>
      <c r="AM582" s="31"/>
    </row>
    <row r="583">
      <c r="L583" s="27"/>
      <c r="N583" s="27"/>
      <c r="P583" s="27"/>
      <c r="Q583" s="27"/>
      <c r="R583" s="27"/>
      <c r="AI583" s="27"/>
      <c r="AK583" s="31"/>
      <c r="AM583" s="31"/>
    </row>
    <row r="584">
      <c r="L584" s="27"/>
      <c r="N584" s="27"/>
      <c r="P584" s="27"/>
      <c r="Q584" s="27"/>
      <c r="R584" s="27"/>
      <c r="AI584" s="27"/>
      <c r="AK584" s="31"/>
      <c r="AM584" s="31"/>
    </row>
    <row r="585">
      <c r="L585" s="27"/>
      <c r="N585" s="27"/>
      <c r="P585" s="27"/>
      <c r="Q585" s="27"/>
      <c r="R585" s="27"/>
      <c r="AI585" s="27"/>
      <c r="AK585" s="31"/>
      <c r="AM585" s="31"/>
    </row>
    <row r="586">
      <c r="L586" s="27"/>
      <c r="N586" s="27"/>
      <c r="P586" s="27"/>
      <c r="Q586" s="27"/>
      <c r="R586" s="27"/>
      <c r="AI586" s="27"/>
      <c r="AK586" s="31"/>
      <c r="AM586" s="31"/>
    </row>
    <row r="587">
      <c r="L587" s="27"/>
      <c r="N587" s="27"/>
      <c r="P587" s="27"/>
      <c r="Q587" s="27"/>
      <c r="R587" s="27"/>
      <c r="AI587" s="27"/>
      <c r="AK587" s="31"/>
      <c r="AM587" s="31"/>
    </row>
    <row r="588">
      <c r="L588" s="27"/>
      <c r="N588" s="27"/>
      <c r="P588" s="27"/>
      <c r="Q588" s="27"/>
      <c r="R588" s="27"/>
      <c r="AI588" s="27"/>
      <c r="AK588" s="31"/>
      <c r="AM588" s="31"/>
    </row>
    <row r="589">
      <c r="L589" s="27"/>
      <c r="N589" s="27"/>
      <c r="P589" s="27"/>
      <c r="Q589" s="27"/>
      <c r="R589" s="27"/>
      <c r="AI589" s="27"/>
      <c r="AK589" s="31"/>
      <c r="AM589" s="31"/>
    </row>
    <row r="590">
      <c r="L590" s="27"/>
      <c r="N590" s="27"/>
      <c r="P590" s="27"/>
      <c r="Q590" s="27"/>
      <c r="R590" s="27"/>
      <c r="AI590" s="27"/>
      <c r="AK590" s="31"/>
      <c r="AM590" s="31"/>
    </row>
    <row r="591">
      <c r="L591" s="27"/>
      <c r="N591" s="27"/>
      <c r="P591" s="27"/>
      <c r="Q591" s="27"/>
      <c r="R591" s="27"/>
      <c r="AI591" s="27"/>
      <c r="AK591" s="31"/>
      <c r="AM591" s="31"/>
    </row>
    <row r="592">
      <c r="L592" s="27"/>
      <c r="N592" s="27"/>
      <c r="P592" s="27"/>
      <c r="Q592" s="27"/>
      <c r="R592" s="27"/>
      <c r="AI592" s="27"/>
      <c r="AK592" s="31"/>
      <c r="AM592" s="31"/>
    </row>
    <row r="593">
      <c r="L593" s="27"/>
      <c r="N593" s="27"/>
      <c r="P593" s="27"/>
      <c r="Q593" s="27"/>
      <c r="R593" s="27"/>
      <c r="AI593" s="27"/>
      <c r="AK593" s="31"/>
      <c r="AM593" s="31"/>
    </row>
    <row r="594">
      <c r="L594" s="27"/>
      <c r="N594" s="27"/>
      <c r="P594" s="27"/>
      <c r="Q594" s="27"/>
      <c r="R594" s="27"/>
      <c r="AI594" s="27"/>
      <c r="AK594" s="31"/>
      <c r="AM594" s="31"/>
    </row>
    <row r="595">
      <c r="L595" s="27"/>
      <c r="N595" s="27"/>
      <c r="P595" s="27"/>
      <c r="Q595" s="27"/>
      <c r="R595" s="27"/>
      <c r="AI595" s="27"/>
      <c r="AK595" s="31"/>
      <c r="AM595" s="31"/>
    </row>
    <row r="596">
      <c r="L596" s="27"/>
      <c r="N596" s="27"/>
      <c r="P596" s="27"/>
      <c r="Q596" s="27"/>
      <c r="R596" s="27"/>
      <c r="AI596" s="27"/>
      <c r="AK596" s="31"/>
      <c r="AM596" s="31"/>
    </row>
    <row r="597">
      <c r="L597" s="27"/>
      <c r="N597" s="27"/>
      <c r="P597" s="27"/>
      <c r="Q597" s="27"/>
      <c r="R597" s="27"/>
      <c r="AI597" s="27"/>
      <c r="AK597" s="31"/>
      <c r="AM597" s="31"/>
    </row>
    <row r="598">
      <c r="L598" s="27"/>
      <c r="N598" s="27"/>
      <c r="P598" s="27"/>
      <c r="Q598" s="27"/>
      <c r="R598" s="27"/>
      <c r="AI598" s="27"/>
      <c r="AK598" s="31"/>
      <c r="AM598" s="31"/>
    </row>
    <row r="599">
      <c r="L599" s="27"/>
      <c r="N599" s="27"/>
      <c r="P599" s="27"/>
      <c r="Q599" s="27"/>
      <c r="R599" s="27"/>
      <c r="AI599" s="27"/>
      <c r="AK599" s="31"/>
      <c r="AM599" s="31"/>
    </row>
    <row r="600">
      <c r="L600" s="27"/>
      <c r="N600" s="27"/>
      <c r="P600" s="27"/>
      <c r="Q600" s="27"/>
      <c r="R600" s="27"/>
      <c r="AI600" s="27"/>
      <c r="AK600" s="31"/>
      <c r="AM600" s="31"/>
    </row>
    <row r="601">
      <c r="L601" s="27"/>
      <c r="N601" s="27"/>
      <c r="P601" s="27"/>
      <c r="Q601" s="27"/>
      <c r="R601" s="27"/>
      <c r="AI601" s="27"/>
      <c r="AK601" s="31"/>
      <c r="AM601" s="31"/>
    </row>
    <row r="602">
      <c r="L602" s="27"/>
      <c r="N602" s="27"/>
      <c r="P602" s="27"/>
      <c r="Q602" s="27"/>
      <c r="R602" s="27"/>
      <c r="AI602" s="27"/>
      <c r="AK602" s="31"/>
      <c r="AM602" s="31"/>
    </row>
    <row r="603">
      <c r="L603" s="27"/>
      <c r="N603" s="27"/>
      <c r="P603" s="27"/>
      <c r="Q603" s="27"/>
      <c r="R603" s="27"/>
      <c r="AI603" s="27"/>
      <c r="AK603" s="31"/>
      <c r="AM603" s="31"/>
    </row>
    <row r="604">
      <c r="L604" s="27"/>
      <c r="N604" s="27"/>
      <c r="P604" s="27"/>
      <c r="Q604" s="27"/>
      <c r="R604" s="27"/>
      <c r="AI604" s="27"/>
      <c r="AK604" s="31"/>
      <c r="AM604" s="31"/>
    </row>
    <row r="605">
      <c r="L605" s="27"/>
      <c r="N605" s="27"/>
      <c r="P605" s="27"/>
      <c r="Q605" s="27"/>
      <c r="R605" s="27"/>
      <c r="AI605" s="27"/>
      <c r="AK605" s="31"/>
      <c r="AM605" s="31"/>
    </row>
    <row r="606">
      <c r="L606" s="27"/>
      <c r="N606" s="27"/>
      <c r="P606" s="27"/>
      <c r="Q606" s="27"/>
      <c r="R606" s="27"/>
      <c r="AI606" s="27"/>
      <c r="AK606" s="31"/>
      <c r="AM606" s="31"/>
    </row>
    <row r="607">
      <c r="L607" s="27"/>
      <c r="N607" s="27"/>
      <c r="P607" s="27"/>
      <c r="Q607" s="27"/>
      <c r="R607" s="27"/>
      <c r="AI607" s="27"/>
      <c r="AK607" s="31"/>
      <c r="AM607" s="31"/>
    </row>
    <row r="608">
      <c r="L608" s="27"/>
      <c r="N608" s="27"/>
      <c r="P608" s="27"/>
      <c r="Q608" s="27"/>
      <c r="R608" s="27"/>
      <c r="AI608" s="27"/>
      <c r="AK608" s="31"/>
      <c r="AM608" s="31"/>
    </row>
    <row r="609">
      <c r="L609" s="27"/>
      <c r="N609" s="27"/>
      <c r="P609" s="27"/>
      <c r="Q609" s="27"/>
      <c r="R609" s="27"/>
      <c r="AI609" s="27"/>
      <c r="AK609" s="31"/>
      <c r="AM609" s="31"/>
    </row>
    <row r="610">
      <c r="L610" s="27"/>
      <c r="N610" s="27"/>
      <c r="P610" s="27"/>
      <c r="Q610" s="27"/>
      <c r="R610" s="27"/>
      <c r="AI610" s="27"/>
      <c r="AK610" s="31"/>
      <c r="AM610" s="31"/>
    </row>
    <row r="611">
      <c r="L611" s="27"/>
      <c r="N611" s="27"/>
      <c r="P611" s="27"/>
      <c r="Q611" s="27"/>
      <c r="R611" s="27"/>
      <c r="AI611" s="27"/>
      <c r="AK611" s="31"/>
      <c r="AM611" s="31"/>
    </row>
    <row r="612">
      <c r="L612" s="27"/>
      <c r="N612" s="27"/>
      <c r="P612" s="27"/>
      <c r="Q612" s="27"/>
      <c r="R612" s="27"/>
      <c r="AI612" s="27"/>
      <c r="AK612" s="31"/>
      <c r="AM612" s="31"/>
    </row>
    <row r="613">
      <c r="L613" s="27"/>
      <c r="N613" s="27"/>
      <c r="P613" s="27"/>
      <c r="Q613" s="27"/>
      <c r="R613" s="27"/>
      <c r="AI613" s="27"/>
      <c r="AK613" s="31"/>
      <c r="AM613" s="31"/>
    </row>
    <row r="614">
      <c r="L614" s="27"/>
      <c r="N614" s="27"/>
      <c r="P614" s="27"/>
      <c r="Q614" s="27"/>
      <c r="R614" s="27"/>
      <c r="AI614" s="27"/>
      <c r="AK614" s="31"/>
      <c r="AM614" s="31"/>
    </row>
    <row r="615">
      <c r="L615" s="27"/>
      <c r="N615" s="27"/>
      <c r="P615" s="27"/>
      <c r="Q615" s="27"/>
      <c r="R615" s="27"/>
      <c r="AI615" s="27"/>
      <c r="AK615" s="31"/>
      <c r="AM615" s="31"/>
    </row>
    <row r="616">
      <c r="L616" s="27"/>
      <c r="N616" s="27"/>
      <c r="P616" s="27"/>
      <c r="Q616" s="27"/>
      <c r="R616" s="27"/>
      <c r="AI616" s="27"/>
      <c r="AK616" s="31"/>
      <c r="AM616" s="31"/>
    </row>
    <row r="617">
      <c r="L617" s="27"/>
      <c r="N617" s="27"/>
      <c r="P617" s="27"/>
      <c r="Q617" s="27"/>
      <c r="R617" s="27"/>
      <c r="AI617" s="27"/>
      <c r="AK617" s="31"/>
      <c r="AM617" s="31"/>
    </row>
    <row r="618">
      <c r="L618" s="27"/>
      <c r="N618" s="27"/>
      <c r="P618" s="27"/>
      <c r="Q618" s="27"/>
      <c r="R618" s="27"/>
      <c r="AI618" s="27"/>
      <c r="AK618" s="31"/>
      <c r="AM618" s="31"/>
    </row>
    <row r="619">
      <c r="L619" s="27"/>
      <c r="N619" s="27"/>
      <c r="P619" s="27"/>
      <c r="Q619" s="27"/>
      <c r="R619" s="27"/>
      <c r="AI619" s="27"/>
      <c r="AK619" s="31"/>
      <c r="AM619" s="31"/>
    </row>
    <row r="620">
      <c r="L620" s="27"/>
      <c r="N620" s="27"/>
      <c r="P620" s="27"/>
      <c r="Q620" s="27"/>
      <c r="R620" s="27"/>
      <c r="AI620" s="27"/>
      <c r="AK620" s="31"/>
      <c r="AM620" s="31"/>
    </row>
    <row r="621">
      <c r="L621" s="27"/>
      <c r="N621" s="27"/>
      <c r="P621" s="27"/>
      <c r="Q621" s="27"/>
      <c r="R621" s="27"/>
      <c r="AI621" s="27"/>
      <c r="AK621" s="31"/>
      <c r="AM621" s="31"/>
    </row>
    <row r="622">
      <c r="L622" s="27"/>
      <c r="N622" s="27"/>
      <c r="P622" s="27"/>
      <c r="Q622" s="27"/>
      <c r="R622" s="27"/>
      <c r="AI622" s="27"/>
      <c r="AK622" s="31"/>
      <c r="AM622" s="31"/>
    </row>
    <row r="623">
      <c r="L623" s="27"/>
      <c r="N623" s="27"/>
      <c r="P623" s="27"/>
      <c r="Q623" s="27"/>
      <c r="R623" s="27"/>
      <c r="AI623" s="27"/>
      <c r="AK623" s="31"/>
      <c r="AM623" s="31"/>
    </row>
    <row r="624">
      <c r="L624" s="27"/>
      <c r="N624" s="27"/>
      <c r="P624" s="27"/>
      <c r="Q624" s="27"/>
      <c r="R624" s="27"/>
      <c r="AI624" s="27"/>
      <c r="AK624" s="31"/>
      <c r="AM624" s="31"/>
    </row>
    <row r="625">
      <c r="L625" s="27"/>
      <c r="N625" s="27"/>
      <c r="P625" s="27"/>
      <c r="Q625" s="27"/>
      <c r="R625" s="27"/>
      <c r="AI625" s="27"/>
      <c r="AK625" s="31"/>
      <c r="AM625" s="31"/>
    </row>
    <row r="626">
      <c r="L626" s="27"/>
      <c r="N626" s="27"/>
      <c r="P626" s="27"/>
      <c r="Q626" s="27"/>
      <c r="R626" s="27"/>
      <c r="AI626" s="27"/>
      <c r="AK626" s="31"/>
      <c r="AM626" s="31"/>
    </row>
    <row r="627">
      <c r="L627" s="27"/>
      <c r="N627" s="27"/>
      <c r="P627" s="27"/>
      <c r="Q627" s="27"/>
      <c r="R627" s="27"/>
      <c r="AI627" s="27"/>
      <c r="AK627" s="31"/>
      <c r="AM627" s="31"/>
    </row>
    <row r="628">
      <c r="L628" s="27"/>
      <c r="N628" s="27"/>
      <c r="P628" s="27"/>
      <c r="Q628" s="27"/>
      <c r="R628" s="27"/>
      <c r="AI628" s="27"/>
      <c r="AK628" s="31"/>
      <c r="AM628" s="31"/>
    </row>
    <row r="629">
      <c r="L629" s="27"/>
      <c r="N629" s="27"/>
      <c r="P629" s="27"/>
      <c r="Q629" s="27"/>
      <c r="R629" s="27"/>
      <c r="AI629" s="27"/>
      <c r="AK629" s="31"/>
      <c r="AM629" s="31"/>
    </row>
    <row r="630">
      <c r="L630" s="27"/>
      <c r="N630" s="27"/>
      <c r="P630" s="27"/>
      <c r="Q630" s="27"/>
      <c r="R630" s="27"/>
      <c r="AI630" s="27"/>
      <c r="AK630" s="31"/>
      <c r="AM630" s="31"/>
    </row>
    <row r="631">
      <c r="L631" s="27"/>
      <c r="N631" s="27"/>
      <c r="P631" s="27"/>
      <c r="Q631" s="27"/>
      <c r="R631" s="27"/>
      <c r="AI631" s="27"/>
      <c r="AK631" s="31"/>
      <c r="AM631" s="31"/>
    </row>
    <row r="632">
      <c r="L632" s="27"/>
      <c r="N632" s="27"/>
      <c r="P632" s="27"/>
      <c r="Q632" s="27"/>
      <c r="R632" s="27"/>
      <c r="AI632" s="27"/>
      <c r="AK632" s="31"/>
      <c r="AM632" s="31"/>
    </row>
    <row r="633">
      <c r="L633" s="27"/>
      <c r="N633" s="27"/>
      <c r="P633" s="27"/>
      <c r="Q633" s="27"/>
      <c r="R633" s="27"/>
      <c r="AI633" s="27"/>
      <c r="AK633" s="31"/>
      <c r="AM633" s="31"/>
    </row>
    <row r="634">
      <c r="L634" s="27"/>
      <c r="N634" s="27"/>
      <c r="P634" s="27"/>
      <c r="Q634" s="27"/>
      <c r="R634" s="27"/>
      <c r="AI634" s="27"/>
      <c r="AK634" s="31"/>
      <c r="AM634" s="31"/>
    </row>
    <row r="635">
      <c r="L635" s="27"/>
      <c r="N635" s="27"/>
      <c r="P635" s="27"/>
      <c r="Q635" s="27"/>
      <c r="R635" s="27"/>
      <c r="AI635" s="27"/>
      <c r="AK635" s="31"/>
      <c r="AM635" s="31"/>
    </row>
    <row r="636">
      <c r="L636" s="27"/>
      <c r="N636" s="27"/>
      <c r="P636" s="27"/>
      <c r="Q636" s="27"/>
      <c r="R636" s="27"/>
      <c r="AI636" s="27"/>
      <c r="AK636" s="31"/>
      <c r="AM636" s="31"/>
    </row>
    <row r="637">
      <c r="L637" s="27"/>
      <c r="N637" s="27"/>
      <c r="P637" s="27"/>
      <c r="Q637" s="27"/>
      <c r="R637" s="27"/>
      <c r="AI637" s="27"/>
      <c r="AK637" s="31"/>
      <c r="AM637" s="31"/>
    </row>
    <row r="638">
      <c r="L638" s="27"/>
      <c r="N638" s="27"/>
      <c r="P638" s="27"/>
      <c r="Q638" s="27"/>
      <c r="R638" s="27"/>
      <c r="AI638" s="27"/>
      <c r="AK638" s="31"/>
      <c r="AM638" s="31"/>
    </row>
    <row r="639">
      <c r="L639" s="27"/>
      <c r="N639" s="27"/>
      <c r="P639" s="27"/>
      <c r="Q639" s="27"/>
      <c r="R639" s="27"/>
      <c r="AI639" s="27"/>
      <c r="AK639" s="31"/>
      <c r="AM639" s="31"/>
    </row>
    <row r="640">
      <c r="L640" s="27"/>
      <c r="N640" s="27"/>
      <c r="P640" s="27"/>
      <c r="Q640" s="27"/>
      <c r="R640" s="27"/>
      <c r="AI640" s="27"/>
      <c r="AK640" s="31"/>
      <c r="AM640" s="31"/>
    </row>
    <row r="641">
      <c r="L641" s="27"/>
      <c r="N641" s="27"/>
      <c r="P641" s="27"/>
      <c r="Q641" s="27"/>
      <c r="R641" s="27"/>
      <c r="AI641" s="27"/>
      <c r="AK641" s="31"/>
      <c r="AM641" s="31"/>
    </row>
    <row r="642">
      <c r="L642" s="27"/>
      <c r="N642" s="27"/>
      <c r="P642" s="27"/>
      <c r="Q642" s="27"/>
      <c r="R642" s="27"/>
      <c r="AI642" s="27"/>
      <c r="AK642" s="31"/>
      <c r="AM642" s="31"/>
    </row>
    <row r="643">
      <c r="L643" s="27"/>
      <c r="N643" s="27"/>
      <c r="P643" s="27"/>
      <c r="Q643" s="27"/>
      <c r="R643" s="27"/>
      <c r="AI643" s="27"/>
      <c r="AK643" s="31"/>
      <c r="AM643" s="31"/>
    </row>
    <row r="644">
      <c r="L644" s="27"/>
      <c r="N644" s="27"/>
      <c r="P644" s="27"/>
      <c r="Q644" s="27"/>
      <c r="R644" s="27"/>
      <c r="AI644" s="27"/>
      <c r="AK644" s="31"/>
      <c r="AM644" s="31"/>
    </row>
    <row r="645">
      <c r="L645" s="27"/>
      <c r="N645" s="27"/>
      <c r="P645" s="27"/>
      <c r="Q645" s="27"/>
      <c r="R645" s="27"/>
      <c r="AI645" s="27"/>
      <c r="AK645" s="31"/>
      <c r="AM645" s="31"/>
    </row>
    <row r="646">
      <c r="L646" s="27"/>
      <c r="N646" s="27"/>
      <c r="P646" s="27"/>
      <c r="Q646" s="27"/>
      <c r="R646" s="27"/>
      <c r="AI646" s="27"/>
      <c r="AK646" s="31"/>
      <c r="AM646" s="31"/>
    </row>
    <row r="647">
      <c r="L647" s="27"/>
      <c r="N647" s="27"/>
      <c r="P647" s="27"/>
      <c r="Q647" s="27"/>
      <c r="R647" s="27"/>
      <c r="AI647" s="27"/>
      <c r="AK647" s="31"/>
      <c r="AM647" s="31"/>
    </row>
    <row r="648">
      <c r="L648" s="27"/>
      <c r="N648" s="27"/>
      <c r="P648" s="27"/>
      <c r="Q648" s="27"/>
      <c r="R648" s="27"/>
      <c r="AI648" s="27"/>
      <c r="AK648" s="31"/>
      <c r="AM648" s="31"/>
    </row>
    <row r="649">
      <c r="L649" s="27"/>
      <c r="N649" s="27"/>
      <c r="P649" s="27"/>
      <c r="Q649" s="27"/>
      <c r="R649" s="27"/>
      <c r="AI649" s="27"/>
      <c r="AK649" s="31"/>
      <c r="AM649" s="31"/>
    </row>
    <row r="650">
      <c r="L650" s="27"/>
      <c r="N650" s="27"/>
      <c r="P650" s="27"/>
      <c r="Q650" s="27"/>
      <c r="R650" s="27"/>
      <c r="AI650" s="27"/>
      <c r="AK650" s="31"/>
      <c r="AM650" s="31"/>
    </row>
    <row r="651">
      <c r="L651" s="27"/>
      <c r="N651" s="27"/>
      <c r="P651" s="27"/>
      <c r="Q651" s="27"/>
      <c r="R651" s="27"/>
      <c r="AI651" s="27"/>
      <c r="AK651" s="31"/>
      <c r="AM651" s="31"/>
    </row>
    <row r="652">
      <c r="L652" s="27"/>
      <c r="N652" s="27"/>
      <c r="P652" s="27"/>
      <c r="Q652" s="27"/>
      <c r="R652" s="27"/>
      <c r="AI652" s="27"/>
      <c r="AK652" s="31"/>
      <c r="AM652" s="31"/>
    </row>
    <row r="653">
      <c r="L653" s="27"/>
      <c r="N653" s="27"/>
      <c r="P653" s="27"/>
      <c r="Q653" s="27"/>
      <c r="R653" s="27"/>
      <c r="AI653" s="27"/>
      <c r="AK653" s="31"/>
      <c r="AM653" s="31"/>
    </row>
    <row r="654">
      <c r="L654" s="27"/>
      <c r="N654" s="27"/>
      <c r="P654" s="27"/>
      <c r="Q654" s="27"/>
      <c r="R654" s="27"/>
      <c r="AI654" s="27"/>
      <c r="AK654" s="31"/>
      <c r="AM654" s="31"/>
    </row>
    <row r="655">
      <c r="L655" s="27"/>
      <c r="N655" s="27"/>
      <c r="P655" s="27"/>
      <c r="Q655" s="27"/>
      <c r="R655" s="27"/>
      <c r="AI655" s="27"/>
      <c r="AK655" s="31"/>
      <c r="AM655" s="31"/>
    </row>
    <row r="656">
      <c r="L656" s="27"/>
      <c r="N656" s="27"/>
      <c r="P656" s="27"/>
      <c r="Q656" s="27"/>
      <c r="R656" s="27"/>
      <c r="AI656" s="27"/>
      <c r="AK656" s="31"/>
      <c r="AM656" s="31"/>
    </row>
    <row r="657">
      <c r="L657" s="27"/>
      <c r="N657" s="27"/>
      <c r="P657" s="27"/>
      <c r="Q657" s="27"/>
      <c r="R657" s="27"/>
      <c r="AI657" s="27"/>
      <c r="AK657" s="31"/>
      <c r="AM657" s="31"/>
    </row>
    <row r="658">
      <c r="L658" s="27"/>
      <c r="N658" s="27"/>
      <c r="P658" s="27"/>
      <c r="Q658" s="27"/>
      <c r="R658" s="27"/>
      <c r="AI658" s="27"/>
      <c r="AK658" s="31"/>
      <c r="AM658" s="31"/>
    </row>
    <row r="659">
      <c r="L659" s="27"/>
      <c r="N659" s="27"/>
      <c r="P659" s="27"/>
      <c r="Q659" s="27"/>
      <c r="R659" s="27"/>
      <c r="AI659" s="27"/>
      <c r="AK659" s="31"/>
      <c r="AM659" s="31"/>
    </row>
    <row r="660">
      <c r="L660" s="27"/>
      <c r="N660" s="27"/>
      <c r="P660" s="27"/>
      <c r="Q660" s="27"/>
      <c r="R660" s="27"/>
      <c r="AI660" s="27"/>
      <c r="AK660" s="31"/>
      <c r="AM660" s="31"/>
    </row>
    <row r="661">
      <c r="L661" s="27"/>
      <c r="N661" s="27"/>
      <c r="P661" s="27"/>
      <c r="Q661" s="27"/>
      <c r="R661" s="27"/>
      <c r="AI661" s="27"/>
      <c r="AK661" s="31"/>
      <c r="AM661" s="31"/>
    </row>
    <row r="662">
      <c r="L662" s="27"/>
      <c r="N662" s="27"/>
      <c r="P662" s="27"/>
      <c r="Q662" s="27"/>
      <c r="R662" s="27"/>
      <c r="AI662" s="27"/>
      <c r="AK662" s="31"/>
      <c r="AM662" s="31"/>
    </row>
    <row r="663">
      <c r="L663" s="27"/>
      <c r="N663" s="27"/>
      <c r="P663" s="27"/>
      <c r="Q663" s="27"/>
      <c r="R663" s="27"/>
      <c r="AI663" s="27"/>
      <c r="AK663" s="31"/>
      <c r="AM663" s="31"/>
    </row>
    <row r="664">
      <c r="L664" s="27"/>
      <c r="N664" s="27"/>
      <c r="P664" s="27"/>
      <c r="Q664" s="27"/>
      <c r="R664" s="27"/>
      <c r="AI664" s="27"/>
      <c r="AK664" s="31"/>
      <c r="AM664" s="31"/>
    </row>
    <row r="665">
      <c r="L665" s="27"/>
      <c r="N665" s="27"/>
      <c r="P665" s="27"/>
      <c r="Q665" s="27"/>
      <c r="R665" s="27"/>
      <c r="AI665" s="27"/>
      <c r="AK665" s="31"/>
      <c r="AM665" s="31"/>
    </row>
    <row r="666">
      <c r="L666" s="27"/>
      <c r="N666" s="27"/>
      <c r="P666" s="27"/>
      <c r="Q666" s="27"/>
      <c r="R666" s="27"/>
      <c r="AI666" s="27"/>
      <c r="AK666" s="31"/>
      <c r="AM666" s="31"/>
    </row>
    <row r="667">
      <c r="L667" s="27"/>
      <c r="N667" s="27"/>
      <c r="P667" s="27"/>
      <c r="Q667" s="27"/>
      <c r="R667" s="27"/>
      <c r="AI667" s="27"/>
      <c r="AK667" s="31"/>
      <c r="AM667" s="31"/>
    </row>
    <row r="668">
      <c r="L668" s="27"/>
      <c r="N668" s="27"/>
      <c r="P668" s="27"/>
      <c r="Q668" s="27"/>
      <c r="R668" s="27"/>
      <c r="AI668" s="27"/>
      <c r="AK668" s="31"/>
      <c r="AM668" s="31"/>
    </row>
    <row r="669">
      <c r="L669" s="27"/>
      <c r="N669" s="27"/>
      <c r="P669" s="27"/>
      <c r="Q669" s="27"/>
      <c r="R669" s="27"/>
      <c r="AI669" s="27"/>
      <c r="AK669" s="31"/>
      <c r="AM669" s="31"/>
    </row>
    <row r="670">
      <c r="L670" s="27"/>
      <c r="N670" s="27"/>
      <c r="P670" s="27"/>
      <c r="Q670" s="27"/>
      <c r="R670" s="27"/>
      <c r="AI670" s="27"/>
      <c r="AK670" s="31"/>
      <c r="AM670" s="31"/>
    </row>
    <row r="671">
      <c r="L671" s="27"/>
      <c r="N671" s="27"/>
      <c r="P671" s="27"/>
      <c r="Q671" s="27"/>
      <c r="R671" s="27"/>
      <c r="AI671" s="27"/>
      <c r="AK671" s="31"/>
      <c r="AM671" s="31"/>
    </row>
    <row r="672">
      <c r="L672" s="27"/>
      <c r="N672" s="27"/>
      <c r="P672" s="27"/>
      <c r="Q672" s="27"/>
      <c r="R672" s="27"/>
      <c r="AI672" s="27"/>
      <c r="AK672" s="31"/>
      <c r="AM672" s="31"/>
    </row>
    <row r="673">
      <c r="L673" s="27"/>
      <c r="N673" s="27"/>
      <c r="P673" s="27"/>
      <c r="Q673" s="27"/>
      <c r="R673" s="27"/>
      <c r="AI673" s="27"/>
      <c r="AK673" s="31"/>
      <c r="AM673" s="31"/>
    </row>
    <row r="674">
      <c r="L674" s="27"/>
      <c r="N674" s="27"/>
      <c r="P674" s="27"/>
      <c r="Q674" s="27"/>
      <c r="R674" s="27"/>
      <c r="AI674" s="27"/>
      <c r="AK674" s="31"/>
      <c r="AM674" s="31"/>
    </row>
    <row r="675">
      <c r="L675" s="27"/>
      <c r="N675" s="27"/>
      <c r="P675" s="27"/>
      <c r="Q675" s="27"/>
      <c r="R675" s="27"/>
      <c r="AI675" s="27"/>
      <c r="AK675" s="31"/>
      <c r="AM675" s="31"/>
    </row>
    <row r="676">
      <c r="L676" s="27"/>
      <c r="N676" s="27"/>
      <c r="P676" s="27"/>
      <c r="Q676" s="27"/>
      <c r="R676" s="27"/>
      <c r="AI676" s="27"/>
      <c r="AK676" s="31"/>
      <c r="AM676" s="31"/>
    </row>
    <row r="677">
      <c r="L677" s="27"/>
      <c r="N677" s="27"/>
      <c r="P677" s="27"/>
      <c r="Q677" s="27"/>
      <c r="R677" s="27"/>
      <c r="AI677" s="27"/>
      <c r="AK677" s="31"/>
      <c r="AM677" s="31"/>
    </row>
    <row r="678">
      <c r="L678" s="27"/>
      <c r="N678" s="27"/>
      <c r="P678" s="27"/>
      <c r="Q678" s="27"/>
      <c r="R678" s="27"/>
      <c r="AI678" s="27"/>
      <c r="AK678" s="31"/>
      <c r="AM678" s="31"/>
    </row>
    <row r="679">
      <c r="L679" s="27"/>
      <c r="N679" s="27"/>
      <c r="P679" s="27"/>
      <c r="Q679" s="27"/>
      <c r="R679" s="27"/>
      <c r="AI679" s="27"/>
      <c r="AK679" s="31"/>
      <c r="AM679" s="31"/>
    </row>
    <row r="680">
      <c r="L680" s="27"/>
      <c r="N680" s="27"/>
      <c r="P680" s="27"/>
      <c r="Q680" s="27"/>
      <c r="R680" s="27"/>
      <c r="AI680" s="27"/>
      <c r="AK680" s="31"/>
      <c r="AM680" s="31"/>
    </row>
    <row r="681">
      <c r="L681" s="27"/>
      <c r="N681" s="27"/>
      <c r="P681" s="27"/>
      <c r="Q681" s="27"/>
      <c r="R681" s="27"/>
      <c r="AI681" s="27"/>
      <c r="AK681" s="31"/>
      <c r="AM681" s="31"/>
    </row>
    <row r="682">
      <c r="L682" s="27"/>
      <c r="N682" s="27"/>
      <c r="P682" s="27"/>
      <c r="Q682" s="27"/>
      <c r="R682" s="27"/>
      <c r="AI682" s="27"/>
      <c r="AK682" s="31"/>
      <c r="AM682" s="31"/>
    </row>
    <row r="683">
      <c r="L683" s="27"/>
      <c r="N683" s="27"/>
      <c r="P683" s="27"/>
      <c r="Q683" s="27"/>
      <c r="R683" s="27"/>
      <c r="AI683" s="27"/>
      <c r="AK683" s="31"/>
      <c r="AM683" s="31"/>
    </row>
    <row r="684">
      <c r="L684" s="27"/>
      <c r="N684" s="27"/>
      <c r="P684" s="27"/>
      <c r="Q684" s="27"/>
      <c r="R684" s="27"/>
      <c r="AI684" s="27"/>
      <c r="AK684" s="31"/>
      <c r="AM684" s="31"/>
    </row>
    <row r="685">
      <c r="L685" s="27"/>
      <c r="N685" s="27"/>
      <c r="P685" s="27"/>
      <c r="Q685" s="27"/>
      <c r="R685" s="27"/>
      <c r="AI685" s="27"/>
      <c r="AK685" s="31"/>
      <c r="AM685" s="31"/>
    </row>
    <row r="686">
      <c r="L686" s="27"/>
      <c r="N686" s="27"/>
      <c r="P686" s="27"/>
      <c r="Q686" s="27"/>
      <c r="R686" s="27"/>
      <c r="AI686" s="27"/>
      <c r="AK686" s="31"/>
      <c r="AM686" s="31"/>
    </row>
    <row r="687">
      <c r="L687" s="27"/>
      <c r="N687" s="27"/>
      <c r="P687" s="27"/>
      <c r="Q687" s="27"/>
      <c r="R687" s="27"/>
      <c r="AI687" s="27"/>
      <c r="AK687" s="31"/>
      <c r="AM687" s="31"/>
    </row>
    <row r="688">
      <c r="L688" s="27"/>
      <c r="N688" s="27"/>
      <c r="P688" s="27"/>
      <c r="Q688" s="27"/>
      <c r="R688" s="27"/>
      <c r="AI688" s="27"/>
      <c r="AK688" s="31"/>
      <c r="AM688" s="31"/>
    </row>
    <row r="689">
      <c r="L689" s="27"/>
      <c r="N689" s="27"/>
      <c r="P689" s="27"/>
      <c r="Q689" s="27"/>
      <c r="R689" s="27"/>
      <c r="AI689" s="27"/>
      <c r="AK689" s="31"/>
      <c r="AM689" s="31"/>
    </row>
    <row r="690">
      <c r="L690" s="27"/>
      <c r="N690" s="27"/>
      <c r="P690" s="27"/>
      <c r="Q690" s="27"/>
      <c r="R690" s="27"/>
      <c r="AI690" s="27"/>
      <c r="AK690" s="31"/>
      <c r="AM690" s="31"/>
    </row>
    <row r="691">
      <c r="L691" s="27"/>
      <c r="N691" s="27"/>
      <c r="P691" s="27"/>
      <c r="Q691" s="27"/>
      <c r="R691" s="27"/>
      <c r="AI691" s="27"/>
      <c r="AK691" s="31"/>
      <c r="AM691" s="31"/>
    </row>
    <row r="692">
      <c r="L692" s="27"/>
      <c r="N692" s="27"/>
      <c r="P692" s="27"/>
      <c r="Q692" s="27"/>
      <c r="R692" s="27"/>
      <c r="AI692" s="27"/>
      <c r="AK692" s="31"/>
      <c r="AM692" s="31"/>
    </row>
    <row r="693">
      <c r="L693" s="27"/>
      <c r="N693" s="27"/>
      <c r="P693" s="27"/>
      <c r="Q693" s="27"/>
      <c r="R693" s="27"/>
      <c r="AI693" s="27"/>
      <c r="AK693" s="31"/>
      <c r="AM693" s="31"/>
    </row>
    <row r="694">
      <c r="L694" s="27"/>
      <c r="N694" s="27"/>
      <c r="P694" s="27"/>
      <c r="Q694" s="27"/>
      <c r="R694" s="27"/>
      <c r="AI694" s="27"/>
      <c r="AK694" s="31"/>
      <c r="AM694" s="31"/>
    </row>
    <row r="695">
      <c r="L695" s="27"/>
      <c r="N695" s="27"/>
      <c r="P695" s="27"/>
      <c r="Q695" s="27"/>
      <c r="R695" s="27"/>
      <c r="AI695" s="27"/>
      <c r="AK695" s="31"/>
      <c r="AM695" s="31"/>
    </row>
    <row r="696">
      <c r="L696" s="27"/>
      <c r="N696" s="27"/>
      <c r="P696" s="27"/>
      <c r="Q696" s="27"/>
      <c r="R696" s="27"/>
      <c r="AI696" s="27"/>
      <c r="AK696" s="31"/>
      <c r="AM696" s="31"/>
    </row>
    <row r="697">
      <c r="L697" s="27"/>
      <c r="N697" s="27"/>
      <c r="P697" s="27"/>
      <c r="Q697" s="27"/>
      <c r="R697" s="27"/>
      <c r="AI697" s="27"/>
      <c r="AK697" s="31"/>
      <c r="AM697" s="31"/>
    </row>
    <row r="698">
      <c r="L698" s="27"/>
      <c r="N698" s="27"/>
      <c r="P698" s="27"/>
      <c r="Q698" s="27"/>
      <c r="R698" s="27"/>
      <c r="AI698" s="27"/>
      <c r="AK698" s="31"/>
      <c r="AM698" s="31"/>
    </row>
    <row r="699">
      <c r="L699" s="27"/>
      <c r="N699" s="27"/>
      <c r="P699" s="27"/>
      <c r="Q699" s="27"/>
      <c r="R699" s="27"/>
      <c r="AI699" s="27"/>
      <c r="AK699" s="31"/>
      <c r="AM699" s="31"/>
    </row>
    <row r="700">
      <c r="L700" s="27"/>
      <c r="N700" s="27"/>
      <c r="P700" s="27"/>
      <c r="Q700" s="27"/>
      <c r="R700" s="27"/>
      <c r="AI700" s="27"/>
      <c r="AK700" s="31"/>
      <c r="AM700" s="31"/>
    </row>
    <row r="701">
      <c r="L701" s="27"/>
      <c r="N701" s="27"/>
      <c r="P701" s="27"/>
      <c r="Q701" s="27"/>
      <c r="R701" s="27"/>
      <c r="AI701" s="27"/>
      <c r="AK701" s="31"/>
      <c r="AM701" s="31"/>
    </row>
    <row r="702">
      <c r="L702" s="27"/>
      <c r="N702" s="27"/>
      <c r="P702" s="27"/>
      <c r="Q702" s="27"/>
      <c r="R702" s="27"/>
      <c r="AI702" s="27"/>
      <c r="AK702" s="31"/>
      <c r="AM702" s="31"/>
    </row>
    <row r="703">
      <c r="L703" s="27"/>
      <c r="N703" s="27"/>
      <c r="P703" s="27"/>
      <c r="Q703" s="27"/>
      <c r="R703" s="27"/>
      <c r="AI703" s="27"/>
      <c r="AK703" s="31"/>
      <c r="AM703" s="31"/>
    </row>
    <row r="704">
      <c r="L704" s="27"/>
      <c r="N704" s="27"/>
      <c r="P704" s="27"/>
      <c r="Q704" s="27"/>
      <c r="R704" s="27"/>
      <c r="AI704" s="27"/>
      <c r="AK704" s="31"/>
      <c r="AM704" s="31"/>
    </row>
    <row r="705">
      <c r="L705" s="27"/>
      <c r="N705" s="27"/>
      <c r="P705" s="27"/>
      <c r="Q705" s="27"/>
      <c r="R705" s="27"/>
      <c r="AI705" s="27"/>
      <c r="AK705" s="31"/>
      <c r="AM705" s="31"/>
    </row>
    <row r="706">
      <c r="L706" s="27"/>
      <c r="N706" s="27"/>
      <c r="P706" s="27"/>
      <c r="Q706" s="27"/>
      <c r="R706" s="27"/>
      <c r="AI706" s="27"/>
      <c r="AK706" s="31"/>
      <c r="AM706" s="31"/>
    </row>
    <row r="707">
      <c r="L707" s="27"/>
      <c r="N707" s="27"/>
      <c r="P707" s="27"/>
      <c r="Q707" s="27"/>
      <c r="R707" s="27"/>
      <c r="AI707" s="27"/>
      <c r="AK707" s="31"/>
      <c r="AM707" s="31"/>
    </row>
    <row r="708">
      <c r="L708" s="27"/>
      <c r="N708" s="27"/>
      <c r="P708" s="27"/>
      <c r="Q708" s="27"/>
      <c r="R708" s="27"/>
      <c r="AI708" s="27"/>
      <c r="AK708" s="31"/>
      <c r="AM708" s="31"/>
    </row>
    <row r="709">
      <c r="L709" s="27"/>
      <c r="N709" s="27"/>
      <c r="P709" s="27"/>
      <c r="Q709" s="27"/>
      <c r="R709" s="27"/>
      <c r="AI709" s="27"/>
      <c r="AK709" s="31"/>
      <c r="AM709" s="31"/>
    </row>
    <row r="710">
      <c r="L710" s="27"/>
      <c r="N710" s="27"/>
      <c r="P710" s="27"/>
      <c r="Q710" s="27"/>
      <c r="R710" s="27"/>
      <c r="AI710" s="27"/>
      <c r="AK710" s="31"/>
      <c r="AM710" s="31"/>
    </row>
    <row r="711">
      <c r="L711" s="27"/>
      <c r="N711" s="27"/>
      <c r="P711" s="27"/>
      <c r="Q711" s="27"/>
      <c r="R711" s="27"/>
      <c r="AI711" s="27"/>
      <c r="AK711" s="31"/>
      <c r="AM711" s="31"/>
    </row>
    <row r="712">
      <c r="L712" s="27"/>
      <c r="N712" s="27"/>
      <c r="P712" s="27"/>
      <c r="Q712" s="27"/>
      <c r="R712" s="27"/>
      <c r="AI712" s="27"/>
      <c r="AK712" s="31"/>
      <c r="AM712" s="31"/>
    </row>
    <row r="713">
      <c r="L713" s="27"/>
      <c r="N713" s="27"/>
      <c r="P713" s="27"/>
      <c r="Q713" s="27"/>
      <c r="R713" s="27"/>
      <c r="AI713" s="27"/>
      <c r="AK713" s="31"/>
      <c r="AM713" s="31"/>
    </row>
    <row r="714">
      <c r="L714" s="27"/>
      <c r="N714" s="27"/>
      <c r="P714" s="27"/>
      <c r="Q714" s="27"/>
      <c r="R714" s="27"/>
      <c r="AI714" s="27"/>
      <c r="AK714" s="31"/>
      <c r="AM714" s="31"/>
    </row>
    <row r="715">
      <c r="L715" s="27"/>
      <c r="N715" s="27"/>
      <c r="P715" s="27"/>
      <c r="Q715" s="27"/>
      <c r="R715" s="27"/>
      <c r="AI715" s="27"/>
      <c r="AK715" s="31"/>
      <c r="AM715" s="31"/>
    </row>
    <row r="716">
      <c r="L716" s="27"/>
      <c r="N716" s="27"/>
      <c r="P716" s="27"/>
      <c r="Q716" s="27"/>
      <c r="R716" s="27"/>
      <c r="AI716" s="27"/>
      <c r="AK716" s="31"/>
      <c r="AM716" s="31"/>
    </row>
    <row r="717">
      <c r="L717" s="27"/>
      <c r="N717" s="27"/>
      <c r="P717" s="27"/>
      <c r="Q717" s="27"/>
      <c r="R717" s="27"/>
      <c r="AI717" s="27"/>
      <c r="AK717" s="31"/>
      <c r="AM717" s="31"/>
    </row>
    <row r="718">
      <c r="L718" s="27"/>
      <c r="N718" s="27"/>
      <c r="P718" s="27"/>
      <c r="Q718" s="27"/>
      <c r="R718" s="27"/>
      <c r="AI718" s="27"/>
      <c r="AK718" s="31"/>
      <c r="AM718" s="31"/>
    </row>
    <row r="719">
      <c r="L719" s="27"/>
      <c r="N719" s="27"/>
      <c r="P719" s="27"/>
      <c r="Q719" s="27"/>
      <c r="R719" s="27"/>
      <c r="AI719" s="27"/>
      <c r="AK719" s="31"/>
      <c r="AM719" s="31"/>
    </row>
    <row r="720">
      <c r="L720" s="27"/>
      <c r="N720" s="27"/>
      <c r="P720" s="27"/>
      <c r="Q720" s="27"/>
      <c r="R720" s="27"/>
      <c r="AI720" s="27"/>
      <c r="AK720" s="31"/>
      <c r="AM720" s="31"/>
    </row>
    <row r="721">
      <c r="L721" s="27"/>
      <c r="N721" s="27"/>
      <c r="P721" s="27"/>
      <c r="Q721" s="27"/>
      <c r="R721" s="27"/>
      <c r="AI721" s="27"/>
      <c r="AK721" s="31"/>
      <c r="AM721" s="31"/>
    </row>
    <row r="722">
      <c r="L722" s="27"/>
      <c r="N722" s="27"/>
      <c r="P722" s="27"/>
      <c r="Q722" s="27"/>
      <c r="R722" s="27"/>
      <c r="AI722" s="27"/>
      <c r="AK722" s="31"/>
      <c r="AM722" s="31"/>
    </row>
    <row r="723">
      <c r="L723" s="27"/>
      <c r="N723" s="27"/>
      <c r="P723" s="27"/>
      <c r="Q723" s="27"/>
      <c r="R723" s="27"/>
      <c r="AI723" s="27"/>
      <c r="AK723" s="31"/>
      <c r="AM723" s="31"/>
    </row>
    <row r="724">
      <c r="L724" s="27"/>
      <c r="N724" s="27"/>
      <c r="P724" s="27"/>
      <c r="Q724" s="27"/>
      <c r="R724" s="27"/>
      <c r="AI724" s="27"/>
      <c r="AK724" s="31"/>
      <c r="AM724" s="31"/>
    </row>
    <row r="725">
      <c r="L725" s="27"/>
      <c r="N725" s="27"/>
      <c r="P725" s="27"/>
      <c r="Q725" s="27"/>
      <c r="R725" s="27"/>
      <c r="AI725" s="27"/>
      <c r="AK725" s="31"/>
      <c r="AM725" s="31"/>
    </row>
    <row r="726">
      <c r="L726" s="27"/>
      <c r="N726" s="27"/>
      <c r="P726" s="27"/>
      <c r="Q726" s="27"/>
      <c r="R726" s="27"/>
      <c r="AI726" s="27"/>
      <c r="AK726" s="31"/>
      <c r="AM726" s="31"/>
    </row>
    <row r="727">
      <c r="L727" s="27"/>
      <c r="N727" s="27"/>
      <c r="P727" s="27"/>
      <c r="Q727" s="27"/>
      <c r="R727" s="27"/>
      <c r="AI727" s="27"/>
      <c r="AK727" s="31"/>
      <c r="AM727" s="31"/>
    </row>
    <row r="728">
      <c r="L728" s="27"/>
      <c r="N728" s="27"/>
      <c r="P728" s="27"/>
      <c r="Q728" s="27"/>
      <c r="R728" s="27"/>
      <c r="AI728" s="27"/>
      <c r="AK728" s="31"/>
      <c r="AM728" s="31"/>
    </row>
    <row r="729">
      <c r="L729" s="27"/>
      <c r="N729" s="27"/>
      <c r="P729" s="27"/>
      <c r="Q729" s="27"/>
      <c r="R729" s="27"/>
      <c r="AI729" s="27"/>
      <c r="AK729" s="31"/>
      <c r="AM729" s="31"/>
    </row>
    <row r="730">
      <c r="L730" s="27"/>
      <c r="N730" s="27"/>
      <c r="P730" s="27"/>
      <c r="Q730" s="27"/>
      <c r="R730" s="27"/>
      <c r="AI730" s="27"/>
      <c r="AK730" s="31"/>
      <c r="AM730" s="31"/>
    </row>
    <row r="731">
      <c r="L731" s="27"/>
      <c r="N731" s="27"/>
      <c r="P731" s="27"/>
      <c r="Q731" s="27"/>
      <c r="R731" s="27"/>
      <c r="AI731" s="27"/>
      <c r="AK731" s="31"/>
      <c r="AM731" s="31"/>
    </row>
    <row r="732">
      <c r="L732" s="27"/>
      <c r="N732" s="27"/>
      <c r="P732" s="27"/>
      <c r="Q732" s="27"/>
      <c r="R732" s="27"/>
      <c r="AI732" s="27"/>
      <c r="AK732" s="31"/>
      <c r="AM732" s="31"/>
    </row>
    <row r="733">
      <c r="L733" s="27"/>
      <c r="N733" s="27"/>
      <c r="P733" s="27"/>
      <c r="Q733" s="27"/>
      <c r="R733" s="27"/>
      <c r="AI733" s="27"/>
      <c r="AK733" s="31"/>
      <c r="AM733" s="31"/>
    </row>
    <row r="734">
      <c r="L734" s="27"/>
      <c r="N734" s="27"/>
      <c r="P734" s="27"/>
      <c r="Q734" s="27"/>
      <c r="R734" s="27"/>
      <c r="AI734" s="27"/>
      <c r="AK734" s="31"/>
      <c r="AM734" s="31"/>
    </row>
    <row r="735">
      <c r="L735" s="27"/>
      <c r="N735" s="27"/>
      <c r="P735" s="27"/>
      <c r="Q735" s="27"/>
      <c r="R735" s="27"/>
      <c r="AI735" s="27"/>
      <c r="AK735" s="31"/>
      <c r="AM735" s="31"/>
    </row>
    <row r="736">
      <c r="L736" s="27"/>
      <c r="N736" s="27"/>
      <c r="P736" s="27"/>
      <c r="Q736" s="27"/>
      <c r="R736" s="27"/>
      <c r="AI736" s="27"/>
      <c r="AK736" s="31"/>
      <c r="AM736" s="31"/>
    </row>
    <row r="737">
      <c r="L737" s="27"/>
      <c r="N737" s="27"/>
      <c r="P737" s="27"/>
      <c r="Q737" s="27"/>
      <c r="R737" s="27"/>
      <c r="AI737" s="27"/>
      <c r="AK737" s="31"/>
      <c r="AM737" s="31"/>
    </row>
    <row r="738">
      <c r="L738" s="27"/>
      <c r="N738" s="27"/>
      <c r="P738" s="27"/>
      <c r="Q738" s="27"/>
      <c r="R738" s="27"/>
      <c r="AI738" s="27"/>
      <c r="AK738" s="31"/>
      <c r="AM738" s="31"/>
    </row>
    <row r="739">
      <c r="L739" s="27"/>
      <c r="N739" s="27"/>
      <c r="P739" s="27"/>
      <c r="Q739" s="27"/>
      <c r="R739" s="27"/>
      <c r="AI739" s="27"/>
      <c r="AK739" s="31"/>
      <c r="AM739" s="31"/>
    </row>
    <row r="740">
      <c r="L740" s="27"/>
      <c r="N740" s="27"/>
      <c r="P740" s="27"/>
      <c r="Q740" s="27"/>
      <c r="R740" s="27"/>
      <c r="AI740" s="27"/>
      <c r="AK740" s="31"/>
      <c r="AM740" s="31"/>
    </row>
    <row r="741">
      <c r="L741" s="27"/>
      <c r="N741" s="27"/>
      <c r="P741" s="27"/>
      <c r="Q741" s="27"/>
      <c r="R741" s="27"/>
      <c r="AI741" s="27"/>
      <c r="AK741" s="31"/>
      <c r="AM741" s="31"/>
    </row>
    <row r="742">
      <c r="L742" s="27"/>
      <c r="N742" s="27"/>
      <c r="P742" s="27"/>
      <c r="Q742" s="27"/>
      <c r="R742" s="27"/>
      <c r="AI742" s="27"/>
      <c r="AK742" s="31"/>
      <c r="AM742" s="31"/>
    </row>
    <row r="743">
      <c r="L743" s="27"/>
      <c r="N743" s="27"/>
      <c r="P743" s="27"/>
      <c r="Q743" s="27"/>
      <c r="R743" s="27"/>
      <c r="AI743" s="27"/>
      <c r="AK743" s="31"/>
      <c r="AM743" s="31"/>
    </row>
    <row r="744">
      <c r="L744" s="27"/>
      <c r="N744" s="27"/>
      <c r="P744" s="27"/>
      <c r="Q744" s="27"/>
      <c r="R744" s="27"/>
      <c r="AI744" s="27"/>
      <c r="AK744" s="31"/>
      <c r="AM744" s="31"/>
    </row>
    <row r="745">
      <c r="L745" s="27"/>
      <c r="N745" s="27"/>
      <c r="P745" s="27"/>
      <c r="Q745" s="27"/>
      <c r="R745" s="27"/>
      <c r="AI745" s="27"/>
      <c r="AK745" s="31"/>
      <c r="AM745" s="31"/>
    </row>
    <row r="746">
      <c r="L746" s="27"/>
      <c r="N746" s="27"/>
      <c r="P746" s="27"/>
      <c r="Q746" s="27"/>
      <c r="R746" s="27"/>
      <c r="AI746" s="27"/>
      <c r="AK746" s="31"/>
      <c r="AM746" s="31"/>
    </row>
    <row r="747">
      <c r="L747" s="27"/>
      <c r="N747" s="27"/>
      <c r="P747" s="27"/>
      <c r="Q747" s="27"/>
      <c r="R747" s="27"/>
      <c r="AI747" s="27"/>
      <c r="AK747" s="31"/>
      <c r="AM747" s="31"/>
    </row>
    <row r="748">
      <c r="L748" s="27"/>
      <c r="N748" s="27"/>
      <c r="P748" s="27"/>
      <c r="Q748" s="27"/>
      <c r="R748" s="27"/>
      <c r="AI748" s="27"/>
      <c r="AK748" s="31"/>
      <c r="AM748" s="31"/>
    </row>
    <row r="749">
      <c r="L749" s="27"/>
      <c r="N749" s="27"/>
      <c r="P749" s="27"/>
      <c r="Q749" s="27"/>
      <c r="R749" s="27"/>
      <c r="AI749" s="27"/>
      <c r="AK749" s="31"/>
      <c r="AM749" s="31"/>
    </row>
    <row r="750">
      <c r="L750" s="27"/>
      <c r="N750" s="27"/>
      <c r="P750" s="27"/>
      <c r="Q750" s="27"/>
      <c r="R750" s="27"/>
      <c r="AI750" s="27"/>
      <c r="AK750" s="31"/>
      <c r="AM750" s="31"/>
    </row>
    <row r="751">
      <c r="L751" s="27"/>
      <c r="N751" s="27"/>
      <c r="P751" s="27"/>
      <c r="Q751" s="27"/>
      <c r="R751" s="27"/>
      <c r="AI751" s="27"/>
      <c r="AK751" s="31"/>
      <c r="AM751" s="31"/>
    </row>
    <row r="752">
      <c r="L752" s="27"/>
      <c r="N752" s="27"/>
      <c r="P752" s="27"/>
      <c r="Q752" s="27"/>
      <c r="R752" s="27"/>
      <c r="AI752" s="27"/>
      <c r="AK752" s="31"/>
      <c r="AM752" s="31"/>
    </row>
    <row r="753">
      <c r="L753" s="27"/>
      <c r="N753" s="27"/>
      <c r="P753" s="27"/>
      <c r="Q753" s="27"/>
      <c r="R753" s="27"/>
      <c r="AI753" s="27"/>
      <c r="AK753" s="31"/>
      <c r="AM753" s="31"/>
    </row>
    <row r="754">
      <c r="L754" s="27"/>
      <c r="N754" s="27"/>
      <c r="P754" s="27"/>
      <c r="Q754" s="27"/>
      <c r="R754" s="27"/>
      <c r="AI754" s="27"/>
      <c r="AK754" s="31"/>
      <c r="AM754" s="31"/>
    </row>
    <row r="755">
      <c r="L755" s="27"/>
      <c r="N755" s="27"/>
      <c r="P755" s="27"/>
      <c r="Q755" s="27"/>
      <c r="R755" s="27"/>
      <c r="AI755" s="27"/>
      <c r="AK755" s="31"/>
      <c r="AM755" s="31"/>
    </row>
    <row r="756">
      <c r="L756" s="27"/>
      <c r="N756" s="27"/>
      <c r="P756" s="27"/>
      <c r="Q756" s="27"/>
      <c r="R756" s="27"/>
      <c r="AI756" s="27"/>
      <c r="AK756" s="31"/>
      <c r="AM756" s="31"/>
    </row>
    <row r="757">
      <c r="L757" s="27"/>
      <c r="N757" s="27"/>
      <c r="P757" s="27"/>
      <c r="Q757" s="27"/>
      <c r="R757" s="27"/>
      <c r="AI757" s="27"/>
      <c r="AK757" s="31"/>
      <c r="AM757" s="31"/>
    </row>
    <row r="758">
      <c r="L758" s="27"/>
      <c r="N758" s="27"/>
      <c r="P758" s="27"/>
      <c r="Q758" s="27"/>
      <c r="R758" s="27"/>
      <c r="AI758" s="27"/>
      <c r="AK758" s="31"/>
      <c r="AM758" s="31"/>
    </row>
    <row r="759">
      <c r="L759" s="27"/>
      <c r="N759" s="27"/>
      <c r="P759" s="27"/>
      <c r="Q759" s="27"/>
      <c r="R759" s="27"/>
      <c r="AI759" s="27"/>
      <c r="AK759" s="31"/>
      <c r="AM759" s="31"/>
    </row>
    <row r="760">
      <c r="L760" s="27"/>
      <c r="N760" s="27"/>
      <c r="P760" s="27"/>
      <c r="Q760" s="27"/>
      <c r="R760" s="27"/>
      <c r="AI760" s="27"/>
      <c r="AK760" s="31"/>
      <c r="AM760" s="31"/>
    </row>
    <row r="761">
      <c r="L761" s="27"/>
      <c r="N761" s="27"/>
      <c r="P761" s="27"/>
      <c r="Q761" s="27"/>
      <c r="R761" s="27"/>
      <c r="AI761" s="27"/>
      <c r="AK761" s="31"/>
      <c r="AM761" s="31"/>
    </row>
    <row r="762">
      <c r="L762" s="27"/>
      <c r="N762" s="27"/>
      <c r="P762" s="27"/>
      <c r="Q762" s="27"/>
      <c r="R762" s="27"/>
      <c r="AI762" s="27"/>
      <c r="AK762" s="31"/>
      <c r="AM762" s="31"/>
    </row>
    <row r="763">
      <c r="L763" s="27"/>
      <c r="N763" s="27"/>
      <c r="P763" s="27"/>
      <c r="Q763" s="27"/>
      <c r="R763" s="27"/>
      <c r="AI763" s="27"/>
      <c r="AK763" s="31"/>
      <c r="AM763" s="31"/>
    </row>
    <row r="764">
      <c r="L764" s="27"/>
      <c r="N764" s="27"/>
      <c r="P764" s="27"/>
      <c r="Q764" s="27"/>
      <c r="R764" s="27"/>
      <c r="AI764" s="27"/>
      <c r="AK764" s="31"/>
      <c r="AM764" s="31"/>
    </row>
    <row r="765">
      <c r="L765" s="27"/>
      <c r="N765" s="27"/>
      <c r="P765" s="27"/>
      <c r="Q765" s="27"/>
      <c r="R765" s="27"/>
      <c r="AI765" s="27"/>
      <c r="AK765" s="31"/>
      <c r="AM765" s="31"/>
    </row>
    <row r="766">
      <c r="L766" s="27"/>
      <c r="N766" s="27"/>
      <c r="P766" s="27"/>
      <c r="Q766" s="27"/>
      <c r="R766" s="27"/>
      <c r="AI766" s="27"/>
      <c r="AK766" s="31"/>
      <c r="AM766" s="31"/>
    </row>
    <row r="767">
      <c r="L767" s="27"/>
      <c r="N767" s="27"/>
      <c r="P767" s="27"/>
      <c r="Q767" s="27"/>
      <c r="R767" s="27"/>
      <c r="AI767" s="27"/>
      <c r="AK767" s="31"/>
      <c r="AM767" s="31"/>
    </row>
    <row r="768">
      <c r="L768" s="27"/>
      <c r="N768" s="27"/>
      <c r="P768" s="27"/>
      <c r="Q768" s="27"/>
      <c r="R768" s="27"/>
      <c r="AI768" s="27"/>
      <c r="AK768" s="31"/>
      <c r="AM768" s="31"/>
    </row>
    <row r="769">
      <c r="L769" s="27"/>
      <c r="N769" s="27"/>
      <c r="P769" s="27"/>
      <c r="Q769" s="27"/>
      <c r="R769" s="27"/>
      <c r="AI769" s="27"/>
      <c r="AK769" s="31"/>
      <c r="AM769" s="31"/>
    </row>
    <row r="770">
      <c r="L770" s="27"/>
      <c r="N770" s="27"/>
      <c r="P770" s="27"/>
      <c r="Q770" s="27"/>
      <c r="R770" s="27"/>
      <c r="AI770" s="27"/>
      <c r="AK770" s="31"/>
      <c r="AM770" s="31"/>
    </row>
    <row r="771">
      <c r="L771" s="27"/>
      <c r="N771" s="27"/>
      <c r="P771" s="27"/>
      <c r="Q771" s="27"/>
      <c r="R771" s="27"/>
      <c r="AI771" s="27"/>
      <c r="AK771" s="31"/>
      <c r="AM771" s="31"/>
    </row>
    <row r="772">
      <c r="L772" s="27"/>
      <c r="N772" s="27"/>
      <c r="P772" s="27"/>
      <c r="Q772" s="27"/>
      <c r="R772" s="27"/>
      <c r="AI772" s="27"/>
      <c r="AK772" s="31"/>
      <c r="AM772" s="31"/>
    </row>
    <row r="773">
      <c r="L773" s="27"/>
      <c r="N773" s="27"/>
      <c r="P773" s="27"/>
      <c r="Q773" s="27"/>
      <c r="R773" s="27"/>
      <c r="AI773" s="27"/>
      <c r="AK773" s="31"/>
      <c r="AM773" s="31"/>
    </row>
    <row r="774">
      <c r="L774" s="27"/>
      <c r="N774" s="27"/>
      <c r="P774" s="27"/>
      <c r="Q774" s="27"/>
      <c r="R774" s="27"/>
      <c r="AI774" s="27"/>
      <c r="AK774" s="31"/>
      <c r="AM774" s="31"/>
    </row>
    <row r="775">
      <c r="L775" s="27"/>
      <c r="N775" s="27"/>
      <c r="P775" s="27"/>
      <c r="Q775" s="27"/>
      <c r="R775" s="27"/>
      <c r="AI775" s="27"/>
      <c r="AK775" s="31"/>
      <c r="AM775" s="31"/>
    </row>
    <row r="776">
      <c r="L776" s="27"/>
      <c r="N776" s="27"/>
      <c r="P776" s="27"/>
      <c r="Q776" s="27"/>
      <c r="R776" s="27"/>
      <c r="AI776" s="27"/>
      <c r="AK776" s="31"/>
      <c r="AM776" s="31"/>
    </row>
    <row r="777">
      <c r="L777" s="27"/>
      <c r="N777" s="27"/>
      <c r="P777" s="27"/>
      <c r="Q777" s="27"/>
      <c r="R777" s="27"/>
      <c r="AI777" s="27"/>
      <c r="AK777" s="31"/>
      <c r="AM777" s="31"/>
    </row>
    <row r="778">
      <c r="L778" s="27"/>
      <c r="N778" s="27"/>
      <c r="P778" s="27"/>
      <c r="Q778" s="27"/>
      <c r="R778" s="27"/>
      <c r="AI778" s="27"/>
      <c r="AK778" s="31"/>
      <c r="AM778" s="31"/>
    </row>
    <row r="779">
      <c r="L779" s="27"/>
      <c r="N779" s="27"/>
      <c r="P779" s="27"/>
      <c r="Q779" s="27"/>
      <c r="R779" s="27"/>
      <c r="AI779" s="27"/>
      <c r="AK779" s="31"/>
      <c r="AM779" s="31"/>
    </row>
    <row r="780">
      <c r="L780" s="27"/>
      <c r="N780" s="27"/>
      <c r="P780" s="27"/>
      <c r="Q780" s="27"/>
      <c r="R780" s="27"/>
      <c r="AI780" s="27"/>
      <c r="AK780" s="31"/>
      <c r="AM780" s="31"/>
    </row>
    <row r="781">
      <c r="L781" s="27"/>
      <c r="N781" s="27"/>
      <c r="P781" s="27"/>
      <c r="Q781" s="27"/>
      <c r="R781" s="27"/>
      <c r="AI781" s="27"/>
      <c r="AK781" s="31"/>
      <c r="AM781" s="31"/>
    </row>
    <row r="782">
      <c r="L782" s="27"/>
      <c r="N782" s="27"/>
      <c r="P782" s="27"/>
      <c r="Q782" s="27"/>
      <c r="R782" s="27"/>
      <c r="AI782" s="27"/>
      <c r="AK782" s="31"/>
      <c r="AM782" s="31"/>
    </row>
    <row r="783">
      <c r="L783" s="27"/>
      <c r="N783" s="27"/>
      <c r="P783" s="27"/>
      <c r="Q783" s="27"/>
      <c r="R783" s="27"/>
      <c r="AI783" s="27"/>
      <c r="AK783" s="31"/>
      <c r="AM783" s="31"/>
    </row>
    <row r="784">
      <c r="L784" s="27"/>
      <c r="N784" s="27"/>
      <c r="P784" s="27"/>
      <c r="Q784" s="27"/>
      <c r="R784" s="27"/>
      <c r="AI784" s="27"/>
      <c r="AK784" s="31"/>
      <c r="AM784" s="31"/>
    </row>
    <row r="785">
      <c r="L785" s="27"/>
      <c r="N785" s="27"/>
      <c r="P785" s="27"/>
      <c r="Q785" s="27"/>
      <c r="R785" s="27"/>
      <c r="AI785" s="27"/>
      <c r="AK785" s="31"/>
      <c r="AM785" s="31"/>
    </row>
    <row r="786">
      <c r="L786" s="27"/>
      <c r="N786" s="27"/>
      <c r="P786" s="27"/>
      <c r="Q786" s="27"/>
      <c r="R786" s="27"/>
      <c r="AI786" s="27"/>
      <c r="AK786" s="31"/>
      <c r="AM786" s="31"/>
    </row>
    <row r="787">
      <c r="L787" s="27"/>
      <c r="N787" s="27"/>
      <c r="P787" s="27"/>
      <c r="Q787" s="27"/>
      <c r="R787" s="27"/>
      <c r="AI787" s="27"/>
      <c r="AK787" s="31"/>
      <c r="AM787" s="31"/>
    </row>
    <row r="788">
      <c r="L788" s="27"/>
      <c r="N788" s="27"/>
      <c r="P788" s="27"/>
      <c r="Q788" s="27"/>
      <c r="R788" s="27"/>
      <c r="AI788" s="27"/>
      <c r="AK788" s="31"/>
      <c r="AM788" s="31"/>
    </row>
    <row r="789">
      <c r="L789" s="27"/>
      <c r="N789" s="27"/>
      <c r="P789" s="27"/>
      <c r="Q789" s="27"/>
      <c r="R789" s="27"/>
      <c r="AI789" s="27"/>
      <c r="AK789" s="31"/>
      <c r="AM789" s="31"/>
    </row>
    <row r="790">
      <c r="L790" s="27"/>
      <c r="N790" s="27"/>
      <c r="P790" s="27"/>
      <c r="Q790" s="27"/>
      <c r="R790" s="27"/>
      <c r="AI790" s="27"/>
      <c r="AK790" s="31"/>
      <c r="AM790" s="31"/>
    </row>
    <row r="791">
      <c r="L791" s="27"/>
      <c r="N791" s="27"/>
      <c r="P791" s="27"/>
      <c r="Q791" s="27"/>
      <c r="R791" s="27"/>
      <c r="AI791" s="27"/>
      <c r="AK791" s="31"/>
      <c r="AM791" s="31"/>
    </row>
    <row r="792">
      <c r="L792" s="27"/>
      <c r="N792" s="27"/>
      <c r="P792" s="27"/>
      <c r="Q792" s="27"/>
      <c r="R792" s="27"/>
      <c r="AI792" s="27"/>
      <c r="AK792" s="31"/>
      <c r="AM792" s="31"/>
    </row>
    <row r="793">
      <c r="L793" s="27"/>
      <c r="N793" s="27"/>
      <c r="P793" s="27"/>
      <c r="Q793" s="27"/>
      <c r="R793" s="27"/>
      <c r="AI793" s="27"/>
      <c r="AK793" s="31"/>
      <c r="AM793" s="31"/>
    </row>
    <row r="794">
      <c r="L794" s="27"/>
      <c r="N794" s="27"/>
      <c r="P794" s="27"/>
      <c r="Q794" s="27"/>
      <c r="R794" s="27"/>
      <c r="AI794" s="27"/>
      <c r="AK794" s="31"/>
      <c r="AM794" s="31"/>
    </row>
    <row r="795">
      <c r="L795" s="27"/>
      <c r="N795" s="27"/>
      <c r="P795" s="27"/>
      <c r="Q795" s="27"/>
      <c r="R795" s="27"/>
      <c r="AI795" s="27"/>
      <c r="AK795" s="31"/>
      <c r="AM795" s="31"/>
    </row>
    <row r="796">
      <c r="L796" s="27"/>
      <c r="N796" s="27"/>
      <c r="P796" s="27"/>
      <c r="Q796" s="27"/>
      <c r="R796" s="27"/>
      <c r="AI796" s="27"/>
      <c r="AK796" s="31"/>
      <c r="AM796" s="31"/>
    </row>
    <row r="797">
      <c r="L797" s="27"/>
      <c r="N797" s="27"/>
      <c r="P797" s="27"/>
      <c r="Q797" s="27"/>
      <c r="R797" s="27"/>
      <c r="AI797" s="27"/>
      <c r="AK797" s="31"/>
      <c r="AM797" s="31"/>
    </row>
    <row r="798">
      <c r="L798" s="27"/>
      <c r="N798" s="27"/>
      <c r="P798" s="27"/>
      <c r="Q798" s="27"/>
      <c r="R798" s="27"/>
      <c r="AI798" s="27"/>
      <c r="AK798" s="31"/>
      <c r="AM798" s="31"/>
    </row>
    <row r="799">
      <c r="L799" s="27"/>
      <c r="N799" s="27"/>
      <c r="P799" s="27"/>
      <c r="Q799" s="27"/>
      <c r="R799" s="27"/>
      <c r="AI799" s="27"/>
      <c r="AK799" s="31"/>
      <c r="AM799" s="31"/>
    </row>
    <row r="800">
      <c r="L800" s="27"/>
      <c r="N800" s="27"/>
      <c r="P800" s="27"/>
      <c r="Q800" s="27"/>
      <c r="R800" s="27"/>
      <c r="AI800" s="27"/>
      <c r="AK800" s="31"/>
      <c r="AM800" s="31"/>
    </row>
    <row r="801">
      <c r="L801" s="27"/>
      <c r="N801" s="27"/>
      <c r="P801" s="27"/>
      <c r="Q801" s="27"/>
      <c r="R801" s="27"/>
      <c r="AI801" s="27"/>
      <c r="AK801" s="31"/>
      <c r="AM801" s="31"/>
    </row>
    <row r="802">
      <c r="L802" s="27"/>
      <c r="N802" s="27"/>
      <c r="P802" s="27"/>
      <c r="Q802" s="27"/>
      <c r="R802" s="27"/>
      <c r="AI802" s="27"/>
      <c r="AK802" s="31"/>
      <c r="AM802" s="31"/>
    </row>
    <row r="803">
      <c r="L803" s="27"/>
      <c r="N803" s="27"/>
      <c r="P803" s="27"/>
      <c r="Q803" s="27"/>
      <c r="R803" s="27"/>
      <c r="AI803" s="27"/>
      <c r="AK803" s="31"/>
      <c r="AM803" s="31"/>
    </row>
    <row r="804">
      <c r="L804" s="27"/>
      <c r="N804" s="27"/>
      <c r="P804" s="27"/>
      <c r="Q804" s="27"/>
      <c r="R804" s="27"/>
      <c r="AI804" s="27"/>
      <c r="AK804" s="31"/>
      <c r="AM804" s="31"/>
    </row>
    <row r="805">
      <c r="L805" s="27"/>
      <c r="N805" s="27"/>
      <c r="P805" s="27"/>
      <c r="Q805" s="27"/>
      <c r="R805" s="27"/>
      <c r="AI805" s="27"/>
      <c r="AK805" s="31"/>
      <c r="AM805" s="31"/>
    </row>
    <row r="806">
      <c r="L806" s="27"/>
      <c r="N806" s="27"/>
      <c r="P806" s="27"/>
      <c r="Q806" s="27"/>
      <c r="R806" s="27"/>
      <c r="AI806" s="27"/>
      <c r="AK806" s="31"/>
      <c r="AM806" s="31"/>
    </row>
    <row r="807">
      <c r="L807" s="27"/>
      <c r="N807" s="27"/>
      <c r="P807" s="27"/>
      <c r="Q807" s="27"/>
      <c r="R807" s="27"/>
      <c r="AI807" s="27"/>
      <c r="AK807" s="31"/>
      <c r="AM807" s="31"/>
    </row>
    <row r="808">
      <c r="L808" s="27"/>
      <c r="N808" s="27"/>
      <c r="P808" s="27"/>
      <c r="Q808" s="27"/>
      <c r="R808" s="27"/>
      <c r="AI808" s="27"/>
      <c r="AK808" s="31"/>
      <c r="AM808" s="31"/>
    </row>
    <row r="809">
      <c r="L809" s="27"/>
      <c r="N809" s="27"/>
      <c r="P809" s="27"/>
      <c r="Q809" s="27"/>
      <c r="R809" s="27"/>
      <c r="AI809" s="27"/>
      <c r="AK809" s="31"/>
      <c r="AM809" s="31"/>
    </row>
    <row r="810">
      <c r="L810" s="27"/>
      <c r="N810" s="27"/>
      <c r="P810" s="27"/>
      <c r="Q810" s="27"/>
      <c r="R810" s="27"/>
      <c r="AI810" s="27"/>
      <c r="AK810" s="31"/>
      <c r="AM810" s="31"/>
    </row>
    <row r="811">
      <c r="L811" s="27"/>
      <c r="N811" s="27"/>
      <c r="P811" s="27"/>
      <c r="Q811" s="27"/>
      <c r="R811" s="27"/>
      <c r="AI811" s="27"/>
      <c r="AK811" s="31"/>
      <c r="AM811" s="31"/>
    </row>
    <row r="812">
      <c r="L812" s="27"/>
      <c r="N812" s="27"/>
      <c r="P812" s="27"/>
      <c r="Q812" s="27"/>
      <c r="R812" s="27"/>
      <c r="AI812" s="27"/>
      <c r="AK812" s="31"/>
      <c r="AM812" s="31"/>
    </row>
    <row r="813">
      <c r="L813" s="27"/>
      <c r="N813" s="27"/>
      <c r="P813" s="27"/>
      <c r="Q813" s="27"/>
      <c r="R813" s="27"/>
      <c r="AI813" s="27"/>
      <c r="AK813" s="31"/>
      <c r="AM813" s="31"/>
    </row>
    <row r="814">
      <c r="L814" s="27"/>
      <c r="N814" s="27"/>
      <c r="P814" s="27"/>
      <c r="Q814" s="27"/>
      <c r="R814" s="27"/>
      <c r="AI814" s="27"/>
      <c r="AK814" s="31"/>
      <c r="AM814" s="31"/>
    </row>
    <row r="815">
      <c r="L815" s="27"/>
      <c r="N815" s="27"/>
      <c r="P815" s="27"/>
      <c r="Q815" s="27"/>
      <c r="R815" s="27"/>
      <c r="AI815" s="27"/>
      <c r="AK815" s="31"/>
      <c r="AM815" s="31"/>
    </row>
    <row r="816">
      <c r="L816" s="27"/>
      <c r="N816" s="27"/>
      <c r="P816" s="27"/>
      <c r="Q816" s="27"/>
      <c r="R816" s="27"/>
      <c r="AI816" s="27"/>
      <c r="AK816" s="31"/>
      <c r="AM816" s="31"/>
    </row>
    <row r="817">
      <c r="L817" s="27"/>
      <c r="N817" s="27"/>
      <c r="P817" s="27"/>
      <c r="Q817" s="27"/>
      <c r="R817" s="27"/>
      <c r="AI817" s="27"/>
      <c r="AK817" s="31"/>
      <c r="AM817" s="31"/>
    </row>
    <row r="818">
      <c r="L818" s="27"/>
      <c r="N818" s="27"/>
      <c r="P818" s="27"/>
      <c r="Q818" s="27"/>
      <c r="R818" s="27"/>
      <c r="AI818" s="27"/>
      <c r="AK818" s="31"/>
      <c r="AM818" s="31"/>
    </row>
    <row r="819">
      <c r="L819" s="27"/>
      <c r="N819" s="27"/>
      <c r="P819" s="27"/>
      <c r="Q819" s="27"/>
      <c r="R819" s="27"/>
      <c r="AI819" s="27"/>
      <c r="AK819" s="31"/>
      <c r="AM819" s="31"/>
    </row>
    <row r="820">
      <c r="L820" s="27"/>
      <c r="N820" s="27"/>
      <c r="P820" s="27"/>
      <c r="Q820" s="27"/>
      <c r="R820" s="27"/>
      <c r="AI820" s="27"/>
      <c r="AK820" s="31"/>
      <c r="AM820" s="31"/>
    </row>
    <row r="821">
      <c r="L821" s="27"/>
      <c r="N821" s="27"/>
      <c r="P821" s="27"/>
      <c r="Q821" s="27"/>
      <c r="R821" s="27"/>
      <c r="AI821" s="27"/>
      <c r="AK821" s="31"/>
      <c r="AM821" s="31"/>
    </row>
    <row r="822">
      <c r="L822" s="27"/>
      <c r="N822" s="27"/>
      <c r="P822" s="27"/>
      <c r="Q822" s="27"/>
      <c r="R822" s="27"/>
      <c r="AI822" s="27"/>
      <c r="AK822" s="31"/>
      <c r="AM822" s="31"/>
    </row>
    <row r="823">
      <c r="L823" s="27"/>
      <c r="N823" s="27"/>
      <c r="P823" s="27"/>
      <c r="Q823" s="27"/>
      <c r="R823" s="27"/>
      <c r="AI823" s="27"/>
      <c r="AK823" s="31"/>
      <c r="AM823" s="31"/>
    </row>
    <row r="824">
      <c r="L824" s="27"/>
      <c r="N824" s="27"/>
      <c r="P824" s="27"/>
      <c r="Q824" s="27"/>
      <c r="R824" s="27"/>
      <c r="AI824" s="27"/>
      <c r="AK824" s="31"/>
      <c r="AM824" s="31"/>
    </row>
    <row r="825">
      <c r="L825" s="27"/>
      <c r="N825" s="27"/>
      <c r="P825" s="27"/>
      <c r="Q825" s="27"/>
      <c r="R825" s="27"/>
      <c r="AI825" s="27"/>
      <c r="AK825" s="31"/>
      <c r="AM825" s="31"/>
    </row>
    <row r="826">
      <c r="L826" s="27"/>
      <c r="N826" s="27"/>
      <c r="P826" s="27"/>
      <c r="Q826" s="27"/>
      <c r="R826" s="27"/>
      <c r="AI826" s="27"/>
      <c r="AK826" s="31"/>
      <c r="AM826" s="31"/>
    </row>
    <row r="827">
      <c r="L827" s="27"/>
      <c r="N827" s="27"/>
      <c r="P827" s="27"/>
      <c r="Q827" s="27"/>
      <c r="R827" s="27"/>
      <c r="AI827" s="27"/>
      <c r="AK827" s="31"/>
      <c r="AM827" s="31"/>
    </row>
    <row r="828">
      <c r="L828" s="27"/>
      <c r="N828" s="27"/>
      <c r="P828" s="27"/>
      <c r="Q828" s="27"/>
      <c r="R828" s="27"/>
      <c r="AI828" s="27"/>
      <c r="AK828" s="31"/>
      <c r="AM828" s="31"/>
    </row>
    <row r="829">
      <c r="L829" s="27"/>
      <c r="N829" s="27"/>
      <c r="P829" s="27"/>
      <c r="Q829" s="27"/>
      <c r="R829" s="27"/>
      <c r="AI829" s="27"/>
      <c r="AK829" s="31"/>
      <c r="AM829" s="31"/>
    </row>
    <row r="830">
      <c r="L830" s="27"/>
      <c r="N830" s="27"/>
      <c r="P830" s="27"/>
      <c r="Q830" s="27"/>
      <c r="R830" s="27"/>
      <c r="AI830" s="27"/>
      <c r="AK830" s="31"/>
      <c r="AM830" s="31"/>
    </row>
    <row r="831">
      <c r="L831" s="27"/>
      <c r="N831" s="27"/>
      <c r="P831" s="27"/>
      <c r="Q831" s="27"/>
      <c r="R831" s="27"/>
      <c r="AI831" s="27"/>
      <c r="AK831" s="31"/>
      <c r="AM831" s="31"/>
    </row>
    <row r="832">
      <c r="L832" s="27"/>
      <c r="N832" s="27"/>
      <c r="P832" s="27"/>
      <c r="Q832" s="27"/>
      <c r="R832" s="27"/>
      <c r="AI832" s="27"/>
      <c r="AK832" s="31"/>
      <c r="AM832" s="31"/>
    </row>
    <row r="833">
      <c r="L833" s="27"/>
      <c r="N833" s="27"/>
      <c r="P833" s="27"/>
      <c r="Q833" s="27"/>
      <c r="R833" s="27"/>
      <c r="AI833" s="27"/>
      <c r="AK833" s="31"/>
      <c r="AM833" s="31"/>
    </row>
    <row r="834">
      <c r="L834" s="27"/>
      <c r="N834" s="27"/>
      <c r="P834" s="27"/>
      <c r="Q834" s="27"/>
      <c r="R834" s="27"/>
      <c r="AI834" s="27"/>
      <c r="AK834" s="31"/>
      <c r="AM834" s="31"/>
    </row>
    <row r="835">
      <c r="L835" s="27"/>
      <c r="N835" s="27"/>
      <c r="P835" s="27"/>
      <c r="Q835" s="27"/>
      <c r="R835" s="27"/>
      <c r="AI835" s="27"/>
      <c r="AK835" s="31"/>
      <c r="AM835" s="31"/>
    </row>
    <row r="836">
      <c r="L836" s="27"/>
      <c r="N836" s="27"/>
      <c r="P836" s="27"/>
      <c r="Q836" s="27"/>
      <c r="R836" s="27"/>
      <c r="AI836" s="27"/>
      <c r="AK836" s="31"/>
      <c r="AM836" s="31"/>
    </row>
    <row r="837">
      <c r="L837" s="27"/>
      <c r="N837" s="27"/>
      <c r="P837" s="27"/>
      <c r="Q837" s="27"/>
      <c r="R837" s="27"/>
      <c r="AI837" s="27"/>
      <c r="AK837" s="31"/>
      <c r="AM837" s="31"/>
    </row>
    <row r="838">
      <c r="L838" s="27"/>
      <c r="N838" s="27"/>
      <c r="P838" s="27"/>
      <c r="Q838" s="27"/>
      <c r="R838" s="27"/>
      <c r="AI838" s="27"/>
      <c r="AK838" s="31"/>
      <c r="AM838" s="31"/>
    </row>
    <row r="839">
      <c r="L839" s="27"/>
      <c r="N839" s="27"/>
      <c r="P839" s="27"/>
      <c r="Q839" s="27"/>
      <c r="R839" s="27"/>
      <c r="AI839" s="27"/>
      <c r="AK839" s="31"/>
      <c r="AM839" s="31"/>
    </row>
    <row r="840">
      <c r="L840" s="27"/>
      <c r="N840" s="27"/>
      <c r="P840" s="27"/>
      <c r="Q840" s="27"/>
      <c r="R840" s="27"/>
      <c r="AI840" s="27"/>
      <c r="AK840" s="31"/>
      <c r="AM840" s="31"/>
    </row>
    <row r="841">
      <c r="L841" s="27"/>
      <c r="N841" s="27"/>
      <c r="P841" s="27"/>
      <c r="Q841" s="27"/>
      <c r="R841" s="27"/>
      <c r="AI841" s="27"/>
      <c r="AK841" s="31"/>
      <c r="AM841" s="31"/>
    </row>
    <row r="842">
      <c r="L842" s="27"/>
      <c r="N842" s="27"/>
      <c r="P842" s="27"/>
      <c r="Q842" s="27"/>
      <c r="R842" s="27"/>
      <c r="AI842" s="27"/>
      <c r="AK842" s="31"/>
      <c r="AM842" s="31"/>
    </row>
    <row r="843">
      <c r="L843" s="27"/>
      <c r="N843" s="27"/>
      <c r="P843" s="27"/>
      <c r="Q843" s="27"/>
      <c r="R843" s="27"/>
      <c r="AI843" s="27"/>
      <c r="AK843" s="31"/>
      <c r="AM843" s="31"/>
    </row>
    <row r="844">
      <c r="L844" s="27"/>
      <c r="N844" s="27"/>
      <c r="P844" s="27"/>
      <c r="Q844" s="27"/>
      <c r="R844" s="27"/>
      <c r="AI844" s="27"/>
      <c r="AK844" s="31"/>
      <c r="AM844" s="31"/>
    </row>
    <row r="845">
      <c r="L845" s="27"/>
      <c r="N845" s="27"/>
      <c r="P845" s="27"/>
      <c r="Q845" s="27"/>
      <c r="R845" s="27"/>
      <c r="AI845" s="27"/>
      <c r="AK845" s="31"/>
      <c r="AM845" s="31"/>
    </row>
    <row r="846">
      <c r="L846" s="27"/>
      <c r="N846" s="27"/>
      <c r="P846" s="27"/>
      <c r="Q846" s="27"/>
      <c r="R846" s="27"/>
      <c r="AI846" s="27"/>
      <c r="AK846" s="31"/>
      <c r="AM846" s="31"/>
    </row>
    <row r="847">
      <c r="L847" s="27"/>
      <c r="N847" s="27"/>
      <c r="P847" s="27"/>
      <c r="Q847" s="27"/>
      <c r="R847" s="27"/>
      <c r="AI847" s="27"/>
      <c r="AK847" s="31"/>
      <c r="AM847" s="31"/>
    </row>
    <row r="848">
      <c r="L848" s="27"/>
      <c r="N848" s="27"/>
      <c r="P848" s="27"/>
      <c r="Q848" s="27"/>
      <c r="R848" s="27"/>
      <c r="AI848" s="27"/>
      <c r="AK848" s="31"/>
      <c r="AM848" s="31"/>
    </row>
    <row r="849">
      <c r="L849" s="27"/>
      <c r="N849" s="27"/>
      <c r="P849" s="27"/>
      <c r="Q849" s="27"/>
      <c r="R849" s="27"/>
      <c r="AI849" s="27"/>
      <c r="AK849" s="31"/>
      <c r="AM849" s="31"/>
    </row>
    <row r="850">
      <c r="L850" s="27"/>
      <c r="N850" s="27"/>
      <c r="P850" s="27"/>
      <c r="Q850" s="27"/>
      <c r="R850" s="27"/>
      <c r="AI850" s="27"/>
      <c r="AK850" s="31"/>
      <c r="AM850" s="31"/>
    </row>
    <row r="851">
      <c r="L851" s="27"/>
      <c r="N851" s="27"/>
      <c r="P851" s="27"/>
      <c r="Q851" s="27"/>
      <c r="R851" s="27"/>
      <c r="AI851" s="27"/>
      <c r="AK851" s="31"/>
      <c r="AM851" s="31"/>
    </row>
    <row r="852">
      <c r="L852" s="27"/>
      <c r="N852" s="27"/>
      <c r="P852" s="27"/>
      <c r="Q852" s="27"/>
      <c r="R852" s="27"/>
      <c r="AI852" s="27"/>
      <c r="AK852" s="31"/>
      <c r="AM852" s="31"/>
    </row>
    <row r="853">
      <c r="L853" s="27"/>
      <c r="N853" s="27"/>
      <c r="P853" s="27"/>
      <c r="Q853" s="27"/>
      <c r="R853" s="27"/>
      <c r="AI853" s="27"/>
      <c r="AK853" s="31"/>
      <c r="AM853" s="31"/>
    </row>
    <row r="854">
      <c r="L854" s="27"/>
      <c r="N854" s="27"/>
      <c r="P854" s="27"/>
      <c r="Q854" s="27"/>
      <c r="R854" s="27"/>
      <c r="AI854" s="27"/>
      <c r="AK854" s="31"/>
      <c r="AM854" s="31"/>
    </row>
    <row r="855">
      <c r="L855" s="27"/>
      <c r="N855" s="27"/>
      <c r="P855" s="27"/>
      <c r="Q855" s="27"/>
      <c r="R855" s="27"/>
      <c r="AI855" s="27"/>
      <c r="AK855" s="31"/>
      <c r="AM855" s="31"/>
    </row>
    <row r="856">
      <c r="L856" s="27"/>
      <c r="N856" s="27"/>
      <c r="P856" s="27"/>
      <c r="Q856" s="27"/>
      <c r="R856" s="27"/>
      <c r="AI856" s="27"/>
      <c r="AK856" s="31"/>
      <c r="AM856" s="31"/>
    </row>
    <row r="857">
      <c r="L857" s="27"/>
      <c r="N857" s="27"/>
      <c r="P857" s="27"/>
      <c r="Q857" s="27"/>
      <c r="R857" s="27"/>
      <c r="AI857" s="27"/>
      <c r="AK857" s="31"/>
      <c r="AM857" s="31"/>
    </row>
    <row r="858">
      <c r="L858" s="27"/>
      <c r="N858" s="27"/>
      <c r="P858" s="27"/>
      <c r="Q858" s="27"/>
      <c r="R858" s="27"/>
      <c r="AI858" s="27"/>
      <c r="AK858" s="31"/>
      <c r="AM858" s="31"/>
    </row>
    <row r="859">
      <c r="L859" s="27"/>
      <c r="N859" s="27"/>
      <c r="P859" s="27"/>
      <c r="Q859" s="27"/>
      <c r="R859" s="27"/>
      <c r="AI859" s="27"/>
      <c r="AK859" s="31"/>
      <c r="AM859" s="31"/>
    </row>
    <row r="860">
      <c r="L860" s="27"/>
      <c r="N860" s="27"/>
      <c r="P860" s="27"/>
      <c r="Q860" s="27"/>
      <c r="R860" s="27"/>
      <c r="AI860" s="27"/>
      <c r="AK860" s="31"/>
      <c r="AM860" s="31"/>
    </row>
    <row r="861">
      <c r="L861" s="27"/>
      <c r="N861" s="27"/>
      <c r="P861" s="27"/>
      <c r="Q861" s="27"/>
      <c r="R861" s="27"/>
      <c r="AI861" s="27"/>
      <c r="AK861" s="31"/>
      <c r="AM861" s="31"/>
    </row>
    <row r="862">
      <c r="L862" s="27"/>
      <c r="N862" s="27"/>
      <c r="P862" s="27"/>
      <c r="Q862" s="27"/>
      <c r="R862" s="27"/>
      <c r="AI862" s="27"/>
      <c r="AK862" s="31"/>
      <c r="AM862" s="31"/>
    </row>
    <row r="863">
      <c r="L863" s="27"/>
      <c r="N863" s="27"/>
      <c r="P863" s="27"/>
      <c r="Q863" s="27"/>
      <c r="R863" s="27"/>
      <c r="AI863" s="27"/>
      <c r="AK863" s="31"/>
      <c r="AM863" s="31"/>
    </row>
    <row r="864">
      <c r="L864" s="27"/>
      <c r="N864" s="27"/>
      <c r="P864" s="27"/>
      <c r="Q864" s="27"/>
      <c r="R864" s="27"/>
      <c r="AI864" s="27"/>
      <c r="AK864" s="31"/>
      <c r="AM864" s="31"/>
    </row>
    <row r="865">
      <c r="L865" s="27"/>
      <c r="N865" s="27"/>
      <c r="P865" s="27"/>
      <c r="Q865" s="27"/>
      <c r="R865" s="27"/>
      <c r="AI865" s="27"/>
      <c r="AK865" s="31"/>
      <c r="AM865" s="31"/>
    </row>
    <row r="866">
      <c r="L866" s="27"/>
      <c r="N866" s="27"/>
      <c r="P866" s="27"/>
      <c r="Q866" s="27"/>
      <c r="R866" s="27"/>
      <c r="AI866" s="27"/>
      <c r="AK866" s="31"/>
      <c r="AM866" s="31"/>
    </row>
    <row r="867">
      <c r="L867" s="27"/>
      <c r="N867" s="27"/>
      <c r="P867" s="27"/>
      <c r="Q867" s="27"/>
      <c r="R867" s="27"/>
      <c r="AI867" s="27"/>
      <c r="AK867" s="31"/>
      <c r="AM867" s="31"/>
    </row>
    <row r="868">
      <c r="L868" s="27"/>
      <c r="N868" s="27"/>
      <c r="P868" s="27"/>
      <c r="Q868" s="27"/>
      <c r="R868" s="27"/>
      <c r="AI868" s="27"/>
      <c r="AK868" s="31"/>
      <c r="AM868" s="31"/>
    </row>
    <row r="869">
      <c r="L869" s="27"/>
      <c r="N869" s="27"/>
      <c r="P869" s="27"/>
      <c r="Q869" s="27"/>
      <c r="R869" s="27"/>
      <c r="AI869" s="27"/>
      <c r="AK869" s="31"/>
      <c r="AM869" s="31"/>
    </row>
    <row r="870">
      <c r="L870" s="27"/>
      <c r="N870" s="27"/>
      <c r="P870" s="27"/>
      <c r="Q870" s="27"/>
      <c r="R870" s="27"/>
      <c r="AI870" s="27"/>
      <c r="AK870" s="31"/>
      <c r="AM870" s="31"/>
    </row>
    <row r="871">
      <c r="L871" s="27"/>
      <c r="N871" s="27"/>
      <c r="P871" s="27"/>
      <c r="Q871" s="27"/>
      <c r="R871" s="27"/>
      <c r="AI871" s="27"/>
      <c r="AK871" s="31"/>
      <c r="AM871" s="31"/>
    </row>
    <row r="872">
      <c r="L872" s="27"/>
      <c r="N872" s="27"/>
      <c r="P872" s="27"/>
      <c r="Q872" s="27"/>
      <c r="R872" s="27"/>
      <c r="AI872" s="27"/>
      <c r="AK872" s="31"/>
      <c r="AM872" s="31"/>
    </row>
    <row r="873">
      <c r="L873" s="27"/>
      <c r="N873" s="27"/>
      <c r="P873" s="27"/>
      <c r="Q873" s="27"/>
      <c r="R873" s="27"/>
      <c r="AI873" s="27"/>
      <c r="AK873" s="31"/>
      <c r="AM873" s="31"/>
    </row>
    <row r="874">
      <c r="L874" s="27"/>
      <c r="N874" s="27"/>
      <c r="P874" s="27"/>
      <c r="Q874" s="27"/>
      <c r="R874" s="27"/>
      <c r="AI874" s="27"/>
      <c r="AK874" s="31"/>
      <c r="AM874" s="31"/>
    </row>
    <row r="875">
      <c r="L875" s="27"/>
      <c r="N875" s="27"/>
      <c r="P875" s="27"/>
      <c r="Q875" s="27"/>
      <c r="R875" s="27"/>
      <c r="AI875" s="27"/>
      <c r="AK875" s="31"/>
      <c r="AM875" s="31"/>
    </row>
    <row r="876">
      <c r="L876" s="27"/>
      <c r="N876" s="27"/>
      <c r="P876" s="27"/>
      <c r="Q876" s="27"/>
      <c r="R876" s="27"/>
      <c r="AI876" s="27"/>
      <c r="AK876" s="31"/>
      <c r="AM876" s="31"/>
    </row>
    <row r="877">
      <c r="L877" s="27"/>
      <c r="N877" s="27"/>
      <c r="P877" s="27"/>
      <c r="Q877" s="27"/>
      <c r="R877" s="27"/>
      <c r="AI877" s="27"/>
      <c r="AK877" s="31"/>
      <c r="AM877" s="31"/>
    </row>
    <row r="878">
      <c r="L878" s="27"/>
      <c r="N878" s="27"/>
      <c r="P878" s="27"/>
      <c r="Q878" s="27"/>
      <c r="R878" s="27"/>
      <c r="AI878" s="27"/>
      <c r="AK878" s="31"/>
      <c r="AM878" s="31"/>
    </row>
    <row r="879">
      <c r="L879" s="27"/>
      <c r="N879" s="27"/>
      <c r="P879" s="27"/>
      <c r="Q879" s="27"/>
      <c r="R879" s="27"/>
      <c r="AI879" s="27"/>
      <c r="AK879" s="31"/>
      <c r="AM879" s="31"/>
    </row>
    <row r="880">
      <c r="L880" s="27"/>
      <c r="N880" s="27"/>
      <c r="P880" s="27"/>
      <c r="Q880" s="27"/>
      <c r="R880" s="27"/>
      <c r="AI880" s="27"/>
      <c r="AK880" s="31"/>
      <c r="AM880" s="31"/>
    </row>
    <row r="881">
      <c r="L881" s="27"/>
      <c r="N881" s="27"/>
      <c r="P881" s="27"/>
      <c r="Q881" s="27"/>
      <c r="R881" s="27"/>
      <c r="AI881" s="27"/>
      <c r="AK881" s="31"/>
      <c r="AM881" s="31"/>
    </row>
    <row r="882">
      <c r="L882" s="27"/>
      <c r="N882" s="27"/>
      <c r="P882" s="27"/>
      <c r="Q882" s="27"/>
      <c r="R882" s="27"/>
      <c r="AI882" s="27"/>
      <c r="AK882" s="31"/>
      <c r="AM882" s="31"/>
    </row>
    <row r="883">
      <c r="L883" s="27"/>
      <c r="N883" s="27"/>
      <c r="P883" s="27"/>
      <c r="Q883" s="27"/>
      <c r="R883" s="27"/>
      <c r="AI883" s="27"/>
      <c r="AK883" s="31"/>
      <c r="AM883" s="31"/>
    </row>
    <row r="884">
      <c r="L884" s="27"/>
      <c r="N884" s="27"/>
      <c r="P884" s="27"/>
      <c r="Q884" s="27"/>
      <c r="R884" s="27"/>
      <c r="AI884" s="27"/>
      <c r="AK884" s="31"/>
      <c r="AM884" s="31"/>
    </row>
    <row r="885">
      <c r="L885" s="27"/>
      <c r="N885" s="27"/>
      <c r="P885" s="27"/>
      <c r="Q885" s="27"/>
      <c r="R885" s="27"/>
      <c r="AI885" s="27"/>
      <c r="AK885" s="31"/>
      <c r="AM885" s="31"/>
    </row>
    <row r="886">
      <c r="L886" s="27"/>
      <c r="N886" s="27"/>
      <c r="P886" s="27"/>
      <c r="Q886" s="27"/>
      <c r="R886" s="27"/>
      <c r="AI886" s="27"/>
      <c r="AK886" s="31"/>
      <c r="AM886" s="31"/>
    </row>
    <row r="887">
      <c r="L887" s="27"/>
      <c r="N887" s="27"/>
      <c r="P887" s="27"/>
      <c r="Q887" s="27"/>
      <c r="R887" s="27"/>
      <c r="AI887" s="27"/>
      <c r="AK887" s="31"/>
      <c r="AM887" s="31"/>
    </row>
    <row r="888">
      <c r="L888" s="27"/>
      <c r="N888" s="27"/>
      <c r="P888" s="27"/>
      <c r="Q888" s="27"/>
      <c r="R888" s="27"/>
      <c r="AI888" s="27"/>
      <c r="AK888" s="31"/>
      <c r="AM888" s="31"/>
    </row>
    <row r="889">
      <c r="L889" s="27"/>
      <c r="N889" s="27"/>
      <c r="P889" s="27"/>
      <c r="Q889" s="27"/>
      <c r="R889" s="27"/>
      <c r="AI889" s="27"/>
      <c r="AK889" s="31"/>
      <c r="AM889" s="31"/>
    </row>
    <row r="890">
      <c r="L890" s="27"/>
      <c r="N890" s="27"/>
      <c r="P890" s="27"/>
      <c r="Q890" s="27"/>
      <c r="R890" s="27"/>
      <c r="AI890" s="27"/>
      <c r="AK890" s="31"/>
      <c r="AM890" s="31"/>
    </row>
    <row r="891">
      <c r="L891" s="27"/>
      <c r="N891" s="27"/>
      <c r="P891" s="27"/>
      <c r="Q891" s="27"/>
      <c r="R891" s="27"/>
      <c r="AI891" s="27"/>
      <c r="AK891" s="31"/>
      <c r="AM891" s="31"/>
    </row>
    <row r="892">
      <c r="L892" s="27"/>
      <c r="N892" s="27"/>
      <c r="P892" s="27"/>
      <c r="Q892" s="27"/>
      <c r="R892" s="27"/>
      <c r="AI892" s="27"/>
      <c r="AK892" s="31"/>
      <c r="AM892" s="31"/>
    </row>
    <row r="893">
      <c r="L893" s="27"/>
      <c r="N893" s="27"/>
      <c r="P893" s="27"/>
      <c r="Q893" s="27"/>
      <c r="R893" s="27"/>
      <c r="AI893" s="27"/>
      <c r="AK893" s="31"/>
      <c r="AM893" s="31"/>
    </row>
    <row r="894">
      <c r="L894" s="27"/>
      <c r="N894" s="27"/>
      <c r="P894" s="27"/>
      <c r="Q894" s="27"/>
      <c r="R894" s="27"/>
      <c r="AI894" s="27"/>
      <c r="AK894" s="31"/>
      <c r="AM894" s="31"/>
    </row>
    <row r="895">
      <c r="L895" s="27"/>
      <c r="N895" s="27"/>
      <c r="P895" s="27"/>
      <c r="Q895" s="27"/>
      <c r="R895" s="27"/>
      <c r="AI895" s="27"/>
      <c r="AK895" s="31"/>
      <c r="AM895" s="31"/>
    </row>
    <row r="896">
      <c r="L896" s="27"/>
      <c r="N896" s="27"/>
      <c r="P896" s="27"/>
      <c r="Q896" s="27"/>
      <c r="R896" s="27"/>
      <c r="AI896" s="27"/>
      <c r="AK896" s="31"/>
      <c r="AM896" s="31"/>
    </row>
    <row r="897">
      <c r="L897" s="27"/>
      <c r="N897" s="27"/>
      <c r="P897" s="27"/>
      <c r="Q897" s="27"/>
      <c r="R897" s="27"/>
      <c r="AI897" s="27"/>
      <c r="AK897" s="31"/>
      <c r="AM897" s="31"/>
    </row>
    <row r="898">
      <c r="L898" s="27"/>
      <c r="N898" s="27"/>
      <c r="P898" s="27"/>
      <c r="Q898" s="27"/>
      <c r="R898" s="27"/>
      <c r="AI898" s="27"/>
      <c r="AK898" s="31"/>
      <c r="AM898" s="31"/>
    </row>
    <row r="899">
      <c r="L899" s="27"/>
      <c r="N899" s="27"/>
      <c r="P899" s="27"/>
      <c r="Q899" s="27"/>
      <c r="R899" s="27"/>
      <c r="AI899" s="27"/>
      <c r="AK899" s="31"/>
      <c r="AM899" s="31"/>
    </row>
    <row r="900">
      <c r="L900" s="27"/>
      <c r="N900" s="27"/>
      <c r="P900" s="27"/>
      <c r="Q900" s="27"/>
      <c r="R900" s="27"/>
      <c r="AI900" s="27"/>
      <c r="AK900" s="31"/>
      <c r="AM900" s="31"/>
    </row>
    <row r="901">
      <c r="L901" s="27"/>
      <c r="N901" s="27"/>
      <c r="P901" s="27"/>
      <c r="Q901" s="27"/>
      <c r="R901" s="27"/>
      <c r="AI901" s="27"/>
      <c r="AK901" s="31"/>
      <c r="AM901" s="31"/>
    </row>
    <row r="902">
      <c r="L902" s="27"/>
      <c r="N902" s="27"/>
      <c r="P902" s="27"/>
      <c r="Q902" s="27"/>
      <c r="R902" s="27"/>
      <c r="AI902" s="27"/>
      <c r="AK902" s="31"/>
      <c r="AM902" s="31"/>
    </row>
    <row r="903">
      <c r="L903" s="27"/>
      <c r="N903" s="27"/>
      <c r="P903" s="27"/>
      <c r="Q903" s="27"/>
      <c r="R903" s="27"/>
      <c r="AI903" s="27"/>
      <c r="AK903" s="31"/>
      <c r="AM903" s="31"/>
    </row>
    <row r="904">
      <c r="L904" s="27"/>
      <c r="N904" s="27"/>
      <c r="P904" s="27"/>
      <c r="Q904" s="27"/>
      <c r="R904" s="27"/>
      <c r="AI904" s="27"/>
      <c r="AK904" s="31"/>
      <c r="AM904" s="31"/>
    </row>
    <row r="905">
      <c r="L905" s="27"/>
      <c r="N905" s="27"/>
      <c r="P905" s="27"/>
      <c r="Q905" s="27"/>
      <c r="R905" s="27"/>
      <c r="AI905" s="27"/>
      <c r="AK905" s="31"/>
      <c r="AM905" s="31"/>
    </row>
    <row r="906">
      <c r="L906" s="27"/>
      <c r="N906" s="27"/>
      <c r="P906" s="27"/>
      <c r="Q906" s="27"/>
      <c r="R906" s="27"/>
      <c r="AI906" s="27"/>
      <c r="AK906" s="31"/>
      <c r="AM906" s="31"/>
    </row>
    <row r="907">
      <c r="L907" s="27"/>
      <c r="N907" s="27"/>
      <c r="P907" s="27"/>
      <c r="Q907" s="27"/>
      <c r="R907" s="27"/>
      <c r="AI907" s="27"/>
      <c r="AK907" s="31"/>
      <c r="AM907" s="31"/>
    </row>
    <row r="908">
      <c r="L908" s="27"/>
      <c r="N908" s="27"/>
      <c r="P908" s="27"/>
      <c r="Q908" s="27"/>
      <c r="R908" s="27"/>
      <c r="AI908" s="27"/>
      <c r="AK908" s="31"/>
      <c r="AM908" s="31"/>
    </row>
    <row r="909">
      <c r="L909" s="27"/>
      <c r="N909" s="27"/>
      <c r="P909" s="27"/>
      <c r="Q909" s="27"/>
      <c r="R909" s="27"/>
      <c r="AI909" s="27"/>
      <c r="AK909" s="31"/>
      <c r="AM909" s="31"/>
    </row>
    <row r="910">
      <c r="L910" s="27"/>
      <c r="N910" s="27"/>
      <c r="P910" s="27"/>
      <c r="Q910" s="27"/>
      <c r="R910" s="27"/>
      <c r="AI910" s="27"/>
      <c r="AK910" s="31"/>
      <c r="AM910" s="31"/>
    </row>
    <row r="911">
      <c r="L911" s="27"/>
      <c r="N911" s="27"/>
      <c r="P911" s="27"/>
      <c r="Q911" s="27"/>
      <c r="R911" s="27"/>
      <c r="AI911" s="27"/>
      <c r="AK911" s="31"/>
      <c r="AM911" s="31"/>
    </row>
    <row r="912">
      <c r="L912" s="27"/>
      <c r="N912" s="27"/>
      <c r="P912" s="27"/>
      <c r="Q912" s="27"/>
      <c r="R912" s="27"/>
      <c r="AI912" s="27"/>
      <c r="AK912" s="31"/>
      <c r="AM912" s="31"/>
    </row>
    <row r="913">
      <c r="L913" s="27"/>
      <c r="N913" s="27"/>
      <c r="P913" s="27"/>
      <c r="Q913" s="27"/>
      <c r="R913" s="27"/>
      <c r="AI913" s="27"/>
      <c r="AK913" s="31"/>
      <c r="AM913" s="31"/>
    </row>
    <row r="914">
      <c r="L914" s="27"/>
      <c r="N914" s="27"/>
      <c r="P914" s="27"/>
      <c r="Q914" s="27"/>
      <c r="R914" s="27"/>
      <c r="AI914" s="27"/>
      <c r="AK914" s="31"/>
      <c r="AM914" s="31"/>
    </row>
    <row r="915">
      <c r="L915" s="27"/>
      <c r="N915" s="27"/>
      <c r="P915" s="27"/>
      <c r="Q915" s="27"/>
      <c r="R915" s="27"/>
      <c r="AI915" s="27"/>
      <c r="AK915" s="31"/>
      <c r="AM915" s="31"/>
    </row>
    <row r="916">
      <c r="L916" s="27"/>
      <c r="N916" s="27"/>
      <c r="P916" s="27"/>
      <c r="Q916" s="27"/>
      <c r="R916" s="27"/>
      <c r="AI916" s="27"/>
      <c r="AK916" s="31"/>
      <c r="AM916" s="31"/>
    </row>
    <row r="917">
      <c r="L917" s="27"/>
      <c r="N917" s="27"/>
      <c r="P917" s="27"/>
      <c r="Q917" s="27"/>
      <c r="R917" s="27"/>
      <c r="AI917" s="27"/>
      <c r="AK917" s="31"/>
      <c r="AM917" s="31"/>
    </row>
    <row r="918">
      <c r="L918" s="27"/>
      <c r="N918" s="27"/>
      <c r="P918" s="27"/>
      <c r="Q918" s="27"/>
      <c r="R918" s="27"/>
      <c r="AI918" s="27"/>
      <c r="AK918" s="31"/>
      <c r="AM918" s="31"/>
    </row>
    <row r="919">
      <c r="L919" s="27"/>
      <c r="N919" s="27"/>
      <c r="P919" s="27"/>
      <c r="Q919" s="27"/>
      <c r="R919" s="27"/>
      <c r="AI919" s="27"/>
      <c r="AK919" s="31"/>
      <c r="AM919" s="31"/>
    </row>
    <row r="920">
      <c r="L920" s="27"/>
      <c r="N920" s="27"/>
      <c r="P920" s="27"/>
      <c r="Q920" s="27"/>
      <c r="R920" s="27"/>
      <c r="AI920" s="27"/>
      <c r="AK920" s="31"/>
      <c r="AM920" s="31"/>
    </row>
    <row r="921">
      <c r="L921" s="27"/>
      <c r="N921" s="27"/>
      <c r="P921" s="27"/>
      <c r="Q921" s="27"/>
      <c r="R921" s="27"/>
      <c r="AI921" s="27"/>
      <c r="AK921" s="31"/>
      <c r="AM921" s="31"/>
    </row>
    <row r="922">
      <c r="L922" s="27"/>
      <c r="N922" s="27"/>
      <c r="P922" s="27"/>
      <c r="Q922" s="27"/>
      <c r="R922" s="27"/>
      <c r="AI922" s="27"/>
      <c r="AK922" s="31"/>
      <c r="AM922" s="31"/>
    </row>
    <row r="923">
      <c r="L923" s="27"/>
      <c r="N923" s="27"/>
      <c r="P923" s="27"/>
      <c r="Q923" s="27"/>
      <c r="R923" s="27"/>
      <c r="AI923" s="27"/>
      <c r="AK923" s="31"/>
      <c r="AM923" s="31"/>
    </row>
    <row r="924">
      <c r="L924" s="27"/>
      <c r="N924" s="27"/>
      <c r="P924" s="27"/>
      <c r="Q924" s="27"/>
      <c r="R924" s="27"/>
      <c r="AI924" s="27"/>
      <c r="AK924" s="31"/>
      <c r="AM924" s="31"/>
    </row>
    <row r="925">
      <c r="L925" s="27"/>
      <c r="N925" s="27"/>
      <c r="P925" s="27"/>
      <c r="Q925" s="27"/>
      <c r="R925" s="27"/>
      <c r="AI925" s="27"/>
      <c r="AK925" s="31"/>
      <c r="AM925" s="31"/>
    </row>
    <row r="926">
      <c r="L926" s="27"/>
      <c r="N926" s="27"/>
      <c r="P926" s="27"/>
      <c r="Q926" s="27"/>
      <c r="R926" s="27"/>
      <c r="AI926" s="27"/>
      <c r="AK926" s="31"/>
      <c r="AM926" s="31"/>
    </row>
    <row r="927">
      <c r="L927" s="27"/>
      <c r="N927" s="27"/>
      <c r="P927" s="27"/>
      <c r="Q927" s="27"/>
      <c r="R927" s="27"/>
      <c r="AI927" s="27"/>
      <c r="AK927" s="31"/>
      <c r="AM927" s="31"/>
    </row>
    <row r="928">
      <c r="L928" s="27"/>
      <c r="N928" s="27"/>
      <c r="P928" s="27"/>
      <c r="Q928" s="27"/>
      <c r="R928" s="27"/>
      <c r="AI928" s="27"/>
      <c r="AK928" s="31"/>
      <c r="AM928" s="31"/>
    </row>
    <row r="929">
      <c r="L929" s="27"/>
      <c r="N929" s="27"/>
      <c r="P929" s="27"/>
      <c r="Q929" s="27"/>
      <c r="R929" s="27"/>
      <c r="AI929" s="27"/>
      <c r="AK929" s="31"/>
      <c r="AM929" s="31"/>
    </row>
    <row r="930">
      <c r="L930" s="27"/>
      <c r="N930" s="27"/>
      <c r="P930" s="27"/>
      <c r="Q930" s="27"/>
      <c r="R930" s="27"/>
      <c r="AI930" s="27"/>
      <c r="AK930" s="31"/>
      <c r="AM930" s="31"/>
    </row>
    <row r="931">
      <c r="L931" s="27"/>
      <c r="N931" s="27"/>
      <c r="P931" s="27"/>
      <c r="Q931" s="27"/>
      <c r="R931" s="27"/>
      <c r="AI931" s="27"/>
      <c r="AK931" s="31"/>
      <c r="AM931" s="31"/>
    </row>
    <row r="932">
      <c r="L932" s="27"/>
      <c r="N932" s="27"/>
      <c r="P932" s="27"/>
      <c r="Q932" s="27"/>
      <c r="R932" s="27"/>
      <c r="AI932" s="27"/>
      <c r="AK932" s="31"/>
      <c r="AM932" s="31"/>
    </row>
    <row r="933">
      <c r="L933" s="27"/>
      <c r="N933" s="27"/>
      <c r="P933" s="27"/>
      <c r="Q933" s="27"/>
      <c r="R933" s="27"/>
      <c r="AI933" s="27"/>
      <c r="AK933" s="31"/>
      <c r="AM933" s="31"/>
    </row>
    <row r="934">
      <c r="L934" s="27"/>
      <c r="N934" s="27"/>
      <c r="P934" s="27"/>
      <c r="Q934" s="27"/>
      <c r="R934" s="27"/>
      <c r="AI934" s="27"/>
      <c r="AK934" s="31"/>
      <c r="AM934" s="31"/>
    </row>
    <row r="935">
      <c r="L935" s="27"/>
      <c r="N935" s="27"/>
      <c r="P935" s="27"/>
      <c r="Q935" s="27"/>
      <c r="R935" s="27"/>
      <c r="AI935" s="27"/>
      <c r="AK935" s="31"/>
      <c r="AM935" s="31"/>
    </row>
    <row r="936">
      <c r="L936" s="27"/>
      <c r="N936" s="27"/>
      <c r="P936" s="27"/>
      <c r="Q936" s="27"/>
      <c r="R936" s="27"/>
      <c r="AI936" s="27"/>
      <c r="AK936" s="31"/>
      <c r="AM936" s="31"/>
    </row>
    <row r="937">
      <c r="L937" s="27"/>
      <c r="N937" s="27"/>
      <c r="P937" s="27"/>
      <c r="Q937" s="27"/>
      <c r="R937" s="27"/>
      <c r="AI937" s="27"/>
      <c r="AK937" s="31"/>
      <c r="AM937" s="31"/>
    </row>
    <row r="938">
      <c r="L938" s="27"/>
      <c r="N938" s="27"/>
      <c r="P938" s="27"/>
      <c r="Q938" s="27"/>
      <c r="R938" s="27"/>
      <c r="AI938" s="27"/>
      <c r="AK938" s="31"/>
      <c r="AM938" s="31"/>
    </row>
    <row r="939">
      <c r="L939" s="27"/>
      <c r="N939" s="27"/>
      <c r="P939" s="27"/>
      <c r="Q939" s="27"/>
      <c r="R939" s="27"/>
      <c r="AI939" s="27"/>
      <c r="AK939" s="31"/>
      <c r="AM939" s="31"/>
    </row>
    <row r="940">
      <c r="L940" s="27"/>
      <c r="N940" s="27"/>
      <c r="P940" s="27"/>
      <c r="Q940" s="27"/>
      <c r="R940" s="27"/>
      <c r="AI940" s="27"/>
      <c r="AK940" s="31"/>
      <c r="AM940" s="31"/>
    </row>
    <row r="941">
      <c r="L941" s="27"/>
      <c r="N941" s="27"/>
      <c r="P941" s="27"/>
      <c r="Q941" s="27"/>
      <c r="R941" s="27"/>
      <c r="AI941" s="27"/>
      <c r="AK941" s="31"/>
      <c r="AM941" s="31"/>
    </row>
    <row r="942">
      <c r="L942" s="27"/>
      <c r="N942" s="27"/>
      <c r="P942" s="27"/>
      <c r="Q942" s="27"/>
      <c r="R942" s="27"/>
      <c r="AI942" s="27"/>
      <c r="AK942" s="31"/>
      <c r="AM942" s="31"/>
    </row>
    <row r="943">
      <c r="L943" s="27"/>
      <c r="N943" s="27"/>
      <c r="P943" s="27"/>
      <c r="Q943" s="27"/>
      <c r="R943" s="27"/>
      <c r="AI943" s="27"/>
      <c r="AK943" s="31"/>
      <c r="AM943" s="31"/>
    </row>
    <row r="944">
      <c r="L944" s="27"/>
      <c r="N944" s="27"/>
      <c r="P944" s="27"/>
      <c r="Q944" s="27"/>
      <c r="R944" s="27"/>
      <c r="AI944" s="27"/>
      <c r="AK944" s="31"/>
      <c r="AM944" s="31"/>
    </row>
    <row r="945">
      <c r="L945" s="27"/>
      <c r="N945" s="27"/>
      <c r="P945" s="27"/>
      <c r="Q945" s="27"/>
      <c r="R945" s="27"/>
      <c r="AI945" s="27"/>
      <c r="AK945" s="31"/>
      <c r="AM945" s="31"/>
    </row>
    <row r="946">
      <c r="L946" s="27"/>
      <c r="N946" s="27"/>
      <c r="P946" s="27"/>
      <c r="Q946" s="27"/>
      <c r="R946" s="27"/>
      <c r="AI946" s="27"/>
      <c r="AK946" s="31"/>
      <c r="AM946" s="31"/>
    </row>
    <row r="947">
      <c r="L947" s="27"/>
      <c r="N947" s="27"/>
      <c r="P947" s="27"/>
      <c r="Q947" s="27"/>
      <c r="R947" s="27"/>
      <c r="AI947" s="27"/>
      <c r="AK947" s="31"/>
      <c r="AM947" s="31"/>
    </row>
    <row r="948">
      <c r="L948" s="27"/>
      <c r="N948" s="27"/>
      <c r="P948" s="27"/>
      <c r="Q948" s="27"/>
      <c r="R948" s="27"/>
      <c r="AI948" s="27"/>
      <c r="AK948" s="31"/>
      <c r="AM948" s="31"/>
    </row>
    <row r="949">
      <c r="L949" s="27"/>
      <c r="N949" s="27"/>
      <c r="P949" s="27"/>
      <c r="Q949" s="27"/>
      <c r="R949" s="27"/>
      <c r="AI949" s="27"/>
      <c r="AK949" s="31"/>
      <c r="AM949" s="31"/>
    </row>
    <row r="950">
      <c r="L950" s="27"/>
      <c r="N950" s="27"/>
      <c r="P950" s="27"/>
      <c r="Q950" s="27"/>
      <c r="R950" s="27"/>
      <c r="AI950" s="27"/>
      <c r="AK950" s="31"/>
      <c r="AM950" s="31"/>
    </row>
    <row r="951">
      <c r="L951" s="27"/>
      <c r="N951" s="27"/>
      <c r="P951" s="27"/>
      <c r="Q951" s="27"/>
      <c r="R951" s="27"/>
      <c r="AI951" s="27"/>
      <c r="AK951" s="31"/>
      <c r="AM951" s="31"/>
    </row>
    <row r="952">
      <c r="L952" s="27"/>
      <c r="N952" s="27"/>
      <c r="P952" s="27"/>
      <c r="Q952" s="27"/>
      <c r="R952" s="27"/>
      <c r="AI952" s="27"/>
      <c r="AK952" s="31"/>
      <c r="AM952" s="31"/>
    </row>
    <row r="953">
      <c r="L953" s="27"/>
      <c r="N953" s="27"/>
      <c r="P953" s="27"/>
      <c r="Q953" s="27"/>
      <c r="R953" s="27"/>
      <c r="AI953" s="27"/>
      <c r="AK953" s="31"/>
      <c r="AM953" s="31"/>
    </row>
    <row r="954">
      <c r="L954" s="27"/>
      <c r="N954" s="27"/>
      <c r="P954" s="27"/>
      <c r="Q954" s="27"/>
      <c r="R954" s="27"/>
      <c r="AI954" s="27"/>
      <c r="AK954" s="31"/>
      <c r="AM954" s="31"/>
    </row>
    <row r="955">
      <c r="L955" s="27"/>
      <c r="N955" s="27"/>
      <c r="P955" s="27"/>
      <c r="Q955" s="27"/>
      <c r="R955" s="27"/>
      <c r="AI955" s="27"/>
      <c r="AK955" s="31"/>
      <c r="AM955" s="31"/>
    </row>
    <row r="956">
      <c r="L956" s="27"/>
      <c r="N956" s="27"/>
      <c r="P956" s="27"/>
      <c r="Q956" s="27"/>
      <c r="R956" s="27"/>
      <c r="AI956" s="27"/>
      <c r="AK956" s="31"/>
      <c r="AM956" s="31"/>
    </row>
    <row r="957">
      <c r="L957" s="27"/>
      <c r="N957" s="27"/>
      <c r="P957" s="27"/>
      <c r="Q957" s="27"/>
      <c r="R957" s="27"/>
      <c r="AI957" s="27"/>
      <c r="AK957" s="31"/>
      <c r="AM957" s="31"/>
    </row>
    <row r="958">
      <c r="L958" s="27"/>
      <c r="N958" s="27"/>
      <c r="P958" s="27"/>
      <c r="Q958" s="27"/>
      <c r="R958" s="27"/>
      <c r="AI958" s="27"/>
      <c r="AK958" s="31"/>
      <c r="AM958" s="31"/>
    </row>
    <row r="959">
      <c r="L959" s="27"/>
      <c r="N959" s="27"/>
      <c r="P959" s="27"/>
      <c r="Q959" s="27"/>
      <c r="R959" s="27"/>
      <c r="AI959" s="27"/>
      <c r="AK959" s="31"/>
      <c r="AM959" s="31"/>
    </row>
    <row r="960">
      <c r="L960" s="27"/>
      <c r="N960" s="27"/>
      <c r="P960" s="27"/>
      <c r="Q960" s="27"/>
      <c r="R960" s="27"/>
      <c r="AI960" s="27"/>
      <c r="AK960" s="31"/>
      <c r="AM960" s="31"/>
    </row>
    <row r="961">
      <c r="L961" s="27"/>
      <c r="N961" s="27"/>
      <c r="P961" s="27"/>
      <c r="Q961" s="27"/>
      <c r="R961" s="27"/>
      <c r="AI961" s="27"/>
      <c r="AK961" s="31"/>
      <c r="AM961" s="31"/>
    </row>
    <row r="962">
      <c r="L962" s="27"/>
      <c r="N962" s="27"/>
      <c r="P962" s="27"/>
      <c r="Q962" s="27"/>
      <c r="R962" s="27"/>
      <c r="AI962" s="27"/>
      <c r="AK962" s="31"/>
      <c r="AM962" s="31"/>
    </row>
    <row r="963">
      <c r="L963" s="27"/>
      <c r="N963" s="27"/>
      <c r="P963" s="27"/>
      <c r="Q963" s="27"/>
      <c r="R963" s="27"/>
      <c r="AI963" s="27"/>
      <c r="AK963" s="31"/>
      <c r="AM963" s="31"/>
    </row>
    <row r="964">
      <c r="L964" s="27"/>
      <c r="N964" s="27"/>
      <c r="P964" s="27"/>
      <c r="Q964" s="27"/>
      <c r="R964" s="27"/>
      <c r="AI964" s="27"/>
      <c r="AK964" s="31"/>
      <c r="AM964" s="31"/>
    </row>
    <row r="965">
      <c r="L965" s="27"/>
      <c r="N965" s="27"/>
      <c r="P965" s="27"/>
      <c r="Q965" s="27"/>
      <c r="R965" s="27"/>
      <c r="AI965" s="27"/>
      <c r="AK965" s="31"/>
      <c r="AM965" s="31"/>
    </row>
    <row r="966">
      <c r="L966" s="27"/>
      <c r="N966" s="27"/>
      <c r="P966" s="27"/>
      <c r="Q966" s="27"/>
      <c r="R966" s="27"/>
      <c r="AI966" s="27"/>
      <c r="AK966" s="31"/>
      <c r="AM966" s="31"/>
    </row>
    <row r="967">
      <c r="L967" s="27"/>
      <c r="N967" s="27"/>
      <c r="P967" s="27"/>
      <c r="Q967" s="27"/>
      <c r="R967" s="27"/>
      <c r="AI967" s="27"/>
      <c r="AK967" s="31"/>
      <c r="AM967" s="31"/>
    </row>
    <row r="968">
      <c r="L968" s="27"/>
      <c r="N968" s="27"/>
      <c r="P968" s="27"/>
      <c r="Q968" s="27"/>
      <c r="R968" s="27"/>
      <c r="AI968" s="27"/>
      <c r="AK968" s="31"/>
      <c r="AM968" s="31"/>
    </row>
    <row r="969">
      <c r="L969" s="27"/>
      <c r="N969" s="27"/>
      <c r="P969" s="27"/>
      <c r="Q969" s="27"/>
      <c r="R969" s="27"/>
      <c r="AI969" s="27"/>
      <c r="AK969" s="31"/>
      <c r="AM969" s="31"/>
    </row>
    <row r="970">
      <c r="L970" s="27"/>
      <c r="N970" s="27"/>
      <c r="P970" s="27"/>
      <c r="Q970" s="27"/>
      <c r="R970" s="27"/>
      <c r="AI970" s="27"/>
      <c r="AK970" s="31"/>
      <c r="AM970" s="31"/>
    </row>
    <row r="971">
      <c r="L971" s="27"/>
      <c r="N971" s="27"/>
      <c r="P971" s="27"/>
      <c r="Q971" s="27"/>
      <c r="R971" s="27"/>
      <c r="AI971" s="27"/>
      <c r="AK971" s="31"/>
      <c r="AM971" s="31"/>
    </row>
    <row r="972">
      <c r="L972" s="27"/>
      <c r="N972" s="27"/>
      <c r="P972" s="27"/>
      <c r="Q972" s="27"/>
      <c r="R972" s="27"/>
      <c r="AI972" s="27"/>
      <c r="AK972" s="31"/>
      <c r="AM972" s="31"/>
    </row>
    <row r="973">
      <c r="L973" s="27"/>
      <c r="N973" s="27"/>
      <c r="P973" s="27"/>
      <c r="Q973" s="27"/>
      <c r="R973" s="27"/>
      <c r="AI973" s="27"/>
      <c r="AK973" s="31"/>
      <c r="AM973" s="31"/>
    </row>
    <row r="974">
      <c r="L974" s="27"/>
      <c r="N974" s="27"/>
      <c r="P974" s="27"/>
      <c r="Q974" s="27"/>
      <c r="R974" s="27"/>
      <c r="AI974" s="27"/>
      <c r="AK974" s="31"/>
      <c r="AM974" s="31"/>
    </row>
    <row r="975">
      <c r="L975" s="27"/>
      <c r="N975" s="27"/>
      <c r="P975" s="27"/>
      <c r="Q975" s="27"/>
      <c r="R975" s="27"/>
      <c r="AI975" s="27"/>
      <c r="AK975" s="31"/>
      <c r="AM975" s="31"/>
    </row>
    <row r="976">
      <c r="L976" s="27"/>
      <c r="N976" s="27"/>
      <c r="P976" s="27"/>
      <c r="Q976" s="27"/>
      <c r="R976" s="27"/>
      <c r="AI976" s="27"/>
      <c r="AK976" s="31"/>
      <c r="AM976" s="31"/>
    </row>
    <row r="977">
      <c r="L977" s="27"/>
      <c r="N977" s="27"/>
      <c r="P977" s="27"/>
      <c r="Q977" s="27"/>
      <c r="R977" s="27"/>
      <c r="AI977" s="27"/>
      <c r="AK977" s="31"/>
      <c r="AM977" s="31"/>
    </row>
    <row r="978">
      <c r="L978" s="27"/>
      <c r="N978" s="27"/>
      <c r="P978" s="27"/>
      <c r="Q978" s="27"/>
      <c r="R978" s="27"/>
      <c r="AI978" s="27"/>
      <c r="AK978" s="31"/>
      <c r="AM978" s="31"/>
    </row>
    <row r="979">
      <c r="L979" s="27"/>
      <c r="N979" s="27"/>
      <c r="P979" s="27"/>
      <c r="Q979" s="27"/>
      <c r="R979" s="27"/>
      <c r="AI979" s="27"/>
      <c r="AK979" s="31"/>
      <c r="AM979" s="31"/>
    </row>
    <row r="980">
      <c r="L980" s="27"/>
      <c r="N980" s="27"/>
      <c r="P980" s="27"/>
      <c r="Q980" s="27"/>
      <c r="R980" s="27"/>
      <c r="AI980" s="27"/>
      <c r="AK980" s="31"/>
      <c r="AM980" s="31"/>
    </row>
    <row r="981">
      <c r="L981" s="27"/>
      <c r="N981" s="27"/>
      <c r="P981" s="27"/>
      <c r="Q981" s="27"/>
      <c r="R981" s="27"/>
      <c r="AI981" s="27"/>
      <c r="AK981" s="31"/>
      <c r="AM981" s="31"/>
    </row>
    <row r="982">
      <c r="L982" s="27"/>
      <c r="N982" s="27"/>
      <c r="P982" s="27"/>
      <c r="Q982" s="27"/>
      <c r="R982" s="27"/>
      <c r="AI982" s="27"/>
      <c r="AK982" s="31"/>
      <c r="AM982" s="31"/>
    </row>
    <row r="983">
      <c r="L983" s="27"/>
      <c r="N983" s="27"/>
      <c r="P983" s="27"/>
      <c r="Q983" s="27"/>
      <c r="R983" s="27"/>
      <c r="AI983" s="27"/>
      <c r="AK983" s="31"/>
      <c r="AM983" s="31"/>
    </row>
    <row r="984">
      <c r="L984" s="27"/>
      <c r="N984" s="27"/>
      <c r="P984" s="27"/>
      <c r="Q984" s="27"/>
      <c r="R984" s="27"/>
      <c r="AI984" s="27"/>
      <c r="AK984" s="31"/>
      <c r="AM984" s="31"/>
    </row>
    <row r="985">
      <c r="L985" s="27"/>
      <c r="N985" s="27"/>
      <c r="P985" s="27"/>
      <c r="Q985" s="27"/>
      <c r="R985" s="27"/>
      <c r="AI985" s="27"/>
      <c r="AK985" s="31"/>
      <c r="AM985" s="31"/>
    </row>
    <row r="986">
      <c r="L986" s="27"/>
      <c r="N986" s="27"/>
      <c r="P986" s="27"/>
      <c r="Q986" s="27"/>
      <c r="R986" s="27"/>
      <c r="AI986" s="27"/>
      <c r="AK986" s="31"/>
      <c r="AM986" s="31"/>
    </row>
    <row r="987">
      <c r="L987" s="27"/>
      <c r="N987" s="27"/>
      <c r="P987" s="27"/>
      <c r="Q987" s="27"/>
      <c r="R987" s="27"/>
      <c r="AI987" s="27"/>
      <c r="AK987" s="31"/>
      <c r="AM987" s="31"/>
    </row>
    <row r="988">
      <c r="L988" s="27"/>
      <c r="N988" s="27"/>
      <c r="P988" s="27"/>
      <c r="Q988" s="27"/>
      <c r="R988" s="27"/>
      <c r="AI988" s="27"/>
      <c r="AK988" s="31"/>
      <c r="AM988" s="31"/>
    </row>
    <row r="989">
      <c r="L989" s="27"/>
      <c r="N989" s="27"/>
      <c r="P989" s="27"/>
      <c r="Q989" s="27"/>
      <c r="R989" s="27"/>
      <c r="AI989" s="27"/>
      <c r="AK989" s="31"/>
      <c r="AM989" s="31"/>
    </row>
    <row r="990">
      <c r="L990" s="27"/>
      <c r="N990" s="27"/>
      <c r="P990" s="27"/>
      <c r="Q990" s="27"/>
      <c r="R990" s="27"/>
      <c r="AI990" s="27"/>
      <c r="AK990" s="31"/>
      <c r="AM990" s="31"/>
    </row>
    <row r="991">
      <c r="L991" s="27"/>
      <c r="N991" s="27"/>
      <c r="P991" s="27"/>
      <c r="Q991" s="27"/>
      <c r="R991" s="27"/>
      <c r="AI991" s="27"/>
      <c r="AK991" s="31"/>
      <c r="AM991" s="31"/>
    </row>
    <row r="992">
      <c r="L992" s="27"/>
      <c r="N992" s="27"/>
      <c r="P992" s="27"/>
      <c r="Q992" s="27"/>
      <c r="R992" s="27"/>
      <c r="AI992" s="27"/>
      <c r="AK992" s="31"/>
      <c r="AM992" s="31"/>
    </row>
    <row r="993">
      <c r="L993" s="27"/>
      <c r="N993" s="27"/>
      <c r="P993" s="27"/>
      <c r="Q993" s="27"/>
      <c r="R993" s="27"/>
      <c r="AI993" s="27"/>
      <c r="AK993" s="31"/>
      <c r="AM993" s="31"/>
    </row>
    <row r="994">
      <c r="L994" s="27"/>
      <c r="N994" s="27"/>
      <c r="P994" s="27"/>
      <c r="Q994" s="27"/>
      <c r="R994" s="27"/>
      <c r="AI994" s="27"/>
      <c r="AK994" s="31"/>
      <c r="AM994" s="31"/>
    </row>
    <row r="995">
      <c r="L995" s="27"/>
      <c r="N995" s="27"/>
      <c r="P995" s="27"/>
      <c r="Q995" s="27"/>
      <c r="R995" s="27"/>
      <c r="AI995" s="27"/>
      <c r="AK995" s="31"/>
      <c r="AM995" s="31"/>
    </row>
    <row r="996">
      <c r="L996" s="27"/>
      <c r="N996" s="27"/>
      <c r="P996" s="27"/>
      <c r="Q996" s="27"/>
      <c r="R996" s="27"/>
      <c r="AI996" s="27"/>
      <c r="AK996" s="31"/>
      <c r="AM996" s="31"/>
    </row>
    <row r="997">
      <c r="L997" s="27"/>
      <c r="N997" s="27"/>
      <c r="P997" s="27"/>
      <c r="Q997" s="27"/>
      <c r="R997" s="27"/>
      <c r="AI997" s="27"/>
      <c r="AK997" s="31"/>
      <c r="AM997" s="31"/>
    </row>
    <row r="998">
      <c r="L998" s="27"/>
      <c r="N998" s="27"/>
      <c r="P998" s="27"/>
      <c r="Q998" s="27"/>
      <c r="R998" s="27"/>
      <c r="AI998" s="27"/>
      <c r="AK998" s="31"/>
      <c r="AM998" s="31"/>
    </row>
    <row r="999">
      <c r="L999" s="27"/>
      <c r="N999" s="27"/>
      <c r="P999" s="27"/>
      <c r="Q999" s="27"/>
      <c r="R999" s="27"/>
      <c r="AI999" s="27"/>
      <c r="AK999" s="31"/>
      <c r="AM999" s="31"/>
    </row>
    <row r="1000">
      <c r="L1000" s="27"/>
      <c r="N1000" s="27"/>
      <c r="P1000" s="27"/>
      <c r="Q1000" s="27"/>
      <c r="R1000" s="27"/>
      <c r="AI1000" s="27"/>
      <c r="AK1000" s="31"/>
      <c r="AM1000" s="31"/>
    </row>
    <row r="1001">
      <c r="L1001" s="27"/>
      <c r="N1001" s="27"/>
      <c r="P1001" s="27"/>
      <c r="Q1001" s="27"/>
      <c r="R1001" s="27"/>
      <c r="AI1001" s="27"/>
      <c r="AK1001" s="31"/>
      <c r="AM1001" s="31"/>
    </row>
    <row r="1002">
      <c r="L1002" s="27"/>
      <c r="N1002" s="27"/>
      <c r="P1002" s="27"/>
      <c r="Q1002" s="27"/>
      <c r="R1002" s="27"/>
      <c r="AI1002" s="27"/>
      <c r="AK1002" s="31"/>
      <c r="AM1002" s="31"/>
    </row>
    <row r="1003">
      <c r="L1003" s="27"/>
      <c r="N1003" s="27"/>
      <c r="P1003" s="27"/>
      <c r="Q1003" s="27"/>
      <c r="R1003" s="27"/>
      <c r="AI1003" s="27"/>
      <c r="AK1003" s="31"/>
      <c r="AM1003" s="31"/>
    </row>
    <row r="1004">
      <c r="L1004" s="27"/>
      <c r="N1004" s="27"/>
      <c r="P1004" s="27"/>
      <c r="Q1004" s="27"/>
      <c r="R1004" s="27"/>
      <c r="AI1004" s="27"/>
      <c r="AK1004" s="31"/>
      <c r="AM1004" s="31"/>
    </row>
  </sheetData>
  <mergeCells count="24">
    <mergeCell ref="AE3:AF3"/>
    <mergeCell ref="AG3:AG4"/>
    <mergeCell ref="C1:I2"/>
    <mergeCell ref="J1:R2"/>
    <mergeCell ref="S1:Y2"/>
    <mergeCell ref="Z1:AF2"/>
    <mergeCell ref="AG1:AM2"/>
    <mergeCell ref="C3:C4"/>
    <mergeCell ref="J3:J4"/>
    <mergeCell ref="AL3:AM3"/>
    <mergeCell ref="H3:I3"/>
    <mergeCell ref="K3:L3"/>
    <mergeCell ref="M3:N3"/>
    <mergeCell ref="O3:P3"/>
    <mergeCell ref="Q3:R3"/>
    <mergeCell ref="S3:S4"/>
    <mergeCell ref="T3:U3"/>
    <mergeCell ref="V3:W3"/>
    <mergeCell ref="X3:Y3"/>
    <mergeCell ref="Z3:Z4"/>
    <mergeCell ref="AA3:AB3"/>
    <mergeCell ref="AC3:AD3"/>
    <mergeCell ref="AH3:AI3"/>
    <mergeCell ref="AJ3:AK3"/>
  </mergeCells>
  <drawing r:id="rId1"/>
</worksheet>
</file>